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\\data.cnc.domain\Users\cjimenez\My Documents\GitHub\database-project\"/>
    </mc:Choice>
  </mc:AlternateContent>
  <xr:revisionPtr revIDLastSave="0" documentId="13_ncr:1_{FCBAB42F-4F97-4406-BA5A-4CE9BF3E3F76}" xr6:coauthVersionLast="47" xr6:coauthVersionMax="47" xr10:uidLastSave="{00000000-0000-0000-0000-000000000000}"/>
  <bookViews>
    <workbookView xWindow="-120" yWindow="-120" windowWidth="20730" windowHeight="11160" xr2:uid="{B70295DA-8876-4E56-81AF-A9B2FF5DEF11}"/>
  </bookViews>
  <sheets>
    <sheet name="Pivot Table" sheetId="1" r:id="rId1"/>
  </sheets>
  <calcPr calcId="181029"/>
  <pivotCaches>
    <pivotCache cacheId="43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EPOSITORIO_DATOS_55aa84cb-6969-4908-86fa-563b94559885" name="REPOSITORIO_DATOS" connection="Consulta - REPOSITORIO_DATOS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FB84A75-340F-45A3-B62F-F182A2561A72}" name="Consulta - REPOSITORIO_DATOS" description="Conexión a la consulta 'REPOSITORIO_DATOS' en el libro." type="100" refreshedVersion="8" minRefreshableVersion="5">
    <extLst>
      <ext xmlns:x15="http://schemas.microsoft.com/office/spreadsheetml/2010/11/main" uri="{DE250136-89BD-433C-8126-D09CA5730AF9}">
        <x15:connection id="db25ded0-903f-4b8b-9f68-bcc89db24415"/>
      </ext>
    </extLst>
  </connection>
  <connection id="2" xr16:uid="{0BA1E9C6-2E16-4395-9209-78C7F6019C96}" keepAlive="1" name="ThisWorkbookDataModel" description="Modelo de dat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REPOSITORIO_DATOS].[LANGUAGE].&amp;[en]}"/>
    <s v="{[REPOSITORIO_DATOS].[COUNTRY].&amp;[Afghanistan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<sst xmlns="http://schemas.openxmlformats.org/spreadsheetml/2006/main" count="152" uniqueCount="82">
  <si>
    <t>LANGUAGE</t>
  </si>
  <si>
    <t>Suma de VALUE</t>
  </si>
  <si>
    <t>en</t>
  </si>
  <si>
    <t>WEO_Apr_22</t>
  </si>
  <si>
    <t>DATE</t>
  </si>
  <si>
    <t>INDICATOR</t>
  </si>
  <si>
    <t>SOURCE</t>
  </si>
  <si>
    <t>COUNTRY</t>
  </si>
  <si>
    <t>Current account balance (U.S. dollars)</t>
  </si>
  <si>
    <t>Current account balance (Percent of GDP)</t>
  </si>
  <si>
    <t>General government revenue (National currency)</t>
  </si>
  <si>
    <t>General government revenue (Percent of GDP)</t>
  </si>
  <si>
    <t>General government total expenditure (National currency)</t>
  </si>
  <si>
    <t>General government total expenditure (Percent of GDP)</t>
  </si>
  <si>
    <t>General government net lending/borrowing (National currency)</t>
  </si>
  <si>
    <t>General government net lending/borrowing (Percent of GDP)</t>
  </si>
  <si>
    <t>General government primary net lending/borrowing (National currency)</t>
  </si>
  <si>
    <t>General government primary net lending/borrowing (Percent of GDP)</t>
  </si>
  <si>
    <t>General government gross debt (National currency)</t>
  </si>
  <si>
    <t>General government gross debt (Percent of GDP)</t>
  </si>
  <si>
    <t>Population (Persons)</t>
  </si>
  <si>
    <t>Gross domestic product, current prices (National currency)</t>
  </si>
  <si>
    <t>Gross domestic product, deflator (Index)</t>
  </si>
  <si>
    <t>Gross domestic product corresponding to fiscal year, current prices (National currency)</t>
  </si>
  <si>
    <t>Gross domestic product, constant prices (National currency)</t>
  </si>
  <si>
    <t>Gross domestic product, constant prices (Percent change)</t>
  </si>
  <si>
    <t>Gross domestic product, current prices (U.S. dollars)</t>
  </si>
  <si>
    <t>Gross domestic product per capita, current prices (U.S. dollars)</t>
  </si>
  <si>
    <t>Gross domestic product per capita, current prices (National currency)</t>
  </si>
  <si>
    <t>Gross domestic product per capita, constant prices (National currency)</t>
  </si>
  <si>
    <t>Gross domestic product per capita, constant prices (Purchasing power parity; 2017 international dollar)</t>
  </si>
  <si>
    <t>Gross national savings (Percent of GDP)</t>
  </si>
  <si>
    <t>Total investment (Percent of GDP)</t>
  </si>
  <si>
    <t>Inflation, average consumer prices (Index)</t>
  </si>
  <si>
    <t>Inflation, end of period consumer prices (Index)</t>
  </si>
  <si>
    <t>Inflation, end of period consumer prices (Percent change)</t>
  </si>
  <si>
    <t>Inflation, average consumer prices (Percent change)</t>
  </si>
  <si>
    <t>Implied PPP conversion rate (National currency per current international dollar)</t>
  </si>
  <si>
    <t>Gross domestic product, current prices (Purchasing power parity; international dollars)</t>
  </si>
  <si>
    <t>Gross domestic product per capita, current prices (Purchasing power parity; international dollars)</t>
  </si>
  <si>
    <t>Gross domestic product based on purchasing-power-parity (PPP) share of world total (Percent)</t>
  </si>
  <si>
    <t>Volume of imports of goods and services (Percent change)</t>
  </si>
  <si>
    <t>Volume of Imports of goods (Percent change)</t>
  </si>
  <si>
    <t>Volume of exports of goods and services (Percent change)</t>
  </si>
  <si>
    <t>Volume of exports of goods (Percent change)</t>
  </si>
  <si>
    <t>Current account balance (% of GDP)</t>
  </si>
  <si>
    <t>Current account balance (BoP, current US$)</t>
  </si>
  <si>
    <t>Domestic general government health expenditure (% of GDP)</t>
  </si>
  <si>
    <t>Expense (% of GDP)</t>
  </si>
  <si>
    <t>Exports of goods and services (% of GDP)</t>
  </si>
  <si>
    <t>Final consumption expenditure (% of GDP)</t>
  </si>
  <si>
    <t>Foreign direct investment, net (BoP, current US$)</t>
  </si>
  <si>
    <t>Foreign direct investment, net inflows (% of GDP)</t>
  </si>
  <si>
    <t>Foreign direct investment, net inflows (BoP, current US$)</t>
  </si>
  <si>
    <t>Foreign direct investment, net outflows (% of GDP)</t>
  </si>
  <si>
    <t>Foreign direct investment, net outflows (BoP, current US$)</t>
  </si>
  <si>
    <t>GDP (constant 2015 US$)</t>
  </si>
  <si>
    <t>GDP (constant LCU)</t>
  </si>
  <si>
    <t>GDP (current LCU)</t>
  </si>
  <si>
    <t>GDP (current US$)</t>
  </si>
  <si>
    <t>GDP growth (annual %)</t>
  </si>
  <si>
    <t>GDP per capita (constant LCU)</t>
  </si>
  <si>
    <t>GDP per capita (current LCU)</t>
  </si>
  <si>
    <t>GDP per capita (current US$)</t>
  </si>
  <si>
    <t>GDP per capita growth (annual %)</t>
  </si>
  <si>
    <t>GDP per capita, PPP (current international $)</t>
  </si>
  <si>
    <t>GDP per person employed (constant 2017 PPP $)</t>
  </si>
  <si>
    <t>Government expenditure on education, total (% of GDP)</t>
  </si>
  <si>
    <t>Imports of goods and services (% of GDP)</t>
  </si>
  <si>
    <t>Inflation, consumer prices (annual %)</t>
  </si>
  <si>
    <t>Inflation, GDP deflator (annual %)</t>
  </si>
  <si>
    <t>Inflation, GDP deflator: linked series (annual %)</t>
  </si>
  <si>
    <t>Lending interest rate (%)</t>
  </si>
  <si>
    <t>Military expenditure (% of GDP)</t>
  </si>
  <si>
    <t>Net investment in nonfinancial assets (% of GDP)</t>
  </si>
  <si>
    <t>Population, total</t>
  </si>
  <si>
    <t>Total reserves (includes gold, current US$)</t>
  </si>
  <si>
    <t>Unemployment, total (% of total labor force) (national estimate)</t>
  </si>
  <si>
    <t>world_bank</t>
  </si>
  <si>
    <t>GDP per capita (constant 2015 US$)</t>
  </si>
  <si>
    <t>GDP per capita, PPP (constant 2017 international $)</t>
  </si>
  <si>
    <t>Afghanistan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</si>
</sst>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pivotButton="1"/>
    <xf numFmtId="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esar Augusto Jiménez Sánchez" refreshedDate="44761.643912615742" backgroundQuery="1" createdVersion="8" refreshedVersion="8" minRefreshableVersion="3" recordCount="0" supportSubquery="1" supportAdvancedDrill="1" xr:uid="{F6193186-6118-4227-88D7-83EAA08AAE37}">
  <cacheSource type="external" connectionId="2"/>
  <cacheFields count="6">
    <cacheField name="[REPOSITORIO_DATOS].[LANGUAGE].[LANGUAGE]" caption="LANGUAGE" numFmtId="0" hierarchy="12" level="1">
      <sharedItems containsSemiMixedTypes="0" containsNonDate="0" containsString="0"/>
    </cacheField>
    <cacheField name="[REPOSITORIO_DATOS].[DATE].[DATE]" caption="DATE" numFmtId="0" hierarchy="13" level="1">
      <sharedItems containsSemiMixedTypes="0" containsString="0" containsNumber="1" containsInteger="1" minValue="1960" maxValue="2021" count="62">
        <n v="1960"/>
        <n v="1961"/>
        <n v="1962"/>
        <n v="1963"/>
        <n v="1964"/>
        <n v="1965"/>
        <n v="1966"/>
        <n v="1967"/>
        <n v="1968"/>
        <n v="1969"/>
        <n v="1970"/>
        <n v="1971"/>
        <n v="1972"/>
        <n v="1973"/>
        <n v="1974"/>
        <n v="1975"/>
        <n v="1976"/>
        <n v="1977"/>
        <n v="1978"/>
        <n v="1979"/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REPOSITORIO_DATOS].[DATE].&amp;[1960]"/>
            <x15:cachedUniqueName index="1" name="[REPOSITORIO_DATOS].[DATE].&amp;[1961]"/>
            <x15:cachedUniqueName index="2" name="[REPOSITORIO_DATOS].[DATE].&amp;[1962]"/>
            <x15:cachedUniqueName index="3" name="[REPOSITORIO_DATOS].[DATE].&amp;[1963]"/>
            <x15:cachedUniqueName index="4" name="[REPOSITORIO_DATOS].[DATE].&amp;[1964]"/>
            <x15:cachedUniqueName index="5" name="[REPOSITORIO_DATOS].[DATE].&amp;[1965]"/>
            <x15:cachedUniqueName index="6" name="[REPOSITORIO_DATOS].[DATE].&amp;[1966]"/>
            <x15:cachedUniqueName index="7" name="[REPOSITORIO_DATOS].[DATE].&amp;[1967]"/>
            <x15:cachedUniqueName index="8" name="[REPOSITORIO_DATOS].[DATE].&amp;[1968]"/>
            <x15:cachedUniqueName index="9" name="[REPOSITORIO_DATOS].[DATE].&amp;[1969]"/>
            <x15:cachedUniqueName index="10" name="[REPOSITORIO_DATOS].[DATE].&amp;[1970]"/>
            <x15:cachedUniqueName index="11" name="[REPOSITORIO_DATOS].[DATE].&amp;[1971]"/>
            <x15:cachedUniqueName index="12" name="[REPOSITORIO_DATOS].[DATE].&amp;[1972]"/>
            <x15:cachedUniqueName index="13" name="[REPOSITORIO_DATOS].[DATE].&amp;[1973]"/>
            <x15:cachedUniqueName index="14" name="[REPOSITORIO_DATOS].[DATE].&amp;[1974]"/>
            <x15:cachedUniqueName index="15" name="[REPOSITORIO_DATOS].[DATE].&amp;[1975]"/>
            <x15:cachedUniqueName index="16" name="[REPOSITORIO_DATOS].[DATE].&amp;[1976]"/>
            <x15:cachedUniqueName index="17" name="[REPOSITORIO_DATOS].[DATE].&amp;[1977]"/>
            <x15:cachedUniqueName index="18" name="[REPOSITORIO_DATOS].[DATE].&amp;[1978]"/>
            <x15:cachedUniqueName index="19" name="[REPOSITORIO_DATOS].[DATE].&amp;[1979]"/>
            <x15:cachedUniqueName index="20" name="[REPOSITORIO_DATOS].[DATE].&amp;[1980]"/>
            <x15:cachedUniqueName index="21" name="[REPOSITORIO_DATOS].[DATE].&amp;[1981]"/>
            <x15:cachedUniqueName index="22" name="[REPOSITORIO_DATOS].[DATE].&amp;[1982]"/>
            <x15:cachedUniqueName index="23" name="[REPOSITORIO_DATOS].[DATE].&amp;[1983]"/>
            <x15:cachedUniqueName index="24" name="[REPOSITORIO_DATOS].[DATE].&amp;[1984]"/>
            <x15:cachedUniqueName index="25" name="[REPOSITORIO_DATOS].[DATE].&amp;[1985]"/>
            <x15:cachedUniqueName index="26" name="[REPOSITORIO_DATOS].[DATE].&amp;[1986]"/>
            <x15:cachedUniqueName index="27" name="[REPOSITORIO_DATOS].[DATE].&amp;[1987]"/>
            <x15:cachedUniqueName index="28" name="[REPOSITORIO_DATOS].[DATE].&amp;[1988]"/>
            <x15:cachedUniqueName index="29" name="[REPOSITORIO_DATOS].[DATE].&amp;[1989]"/>
            <x15:cachedUniqueName index="30" name="[REPOSITORIO_DATOS].[DATE].&amp;[1990]"/>
            <x15:cachedUniqueName index="31" name="[REPOSITORIO_DATOS].[DATE].&amp;[1991]"/>
            <x15:cachedUniqueName index="32" name="[REPOSITORIO_DATOS].[DATE].&amp;[1992]"/>
            <x15:cachedUniqueName index="33" name="[REPOSITORIO_DATOS].[DATE].&amp;[1993]"/>
            <x15:cachedUniqueName index="34" name="[REPOSITORIO_DATOS].[DATE].&amp;[1994]"/>
            <x15:cachedUniqueName index="35" name="[REPOSITORIO_DATOS].[DATE].&amp;[1995]"/>
            <x15:cachedUniqueName index="36" name="[REPOSITORIO_DATOS].[DATE].&amp;[1996]"/>
            <x15:cachedUniqueName index="37" name="[REPOSITORIO_DATOS].[DATE].&amp;[1997]"/>
            <x15:cachedUniqueName index="38" name="[REPOSITORIO_DATOS].[DATE].&amp;[1998]"/>
            <x15:cachedUniqueName index="39" name="[REPOSITORIO_DATOS].[DATE].&amp;[1999]"/>
            <x15:cachedUniqueName index="40" name="[REPOSITORIO_DATOS].[DATE].&amp;[2000]"/>
            <x15:cachedUniqueName index="41" name="[REPOSITORIO_DATOS].[DATE].&amp;[2001]"/>
            <x15:cachedUniqueName index="42" name="[REPOSITORIO_DATOS].[DATE].&amp;[2002]"/>
            <x15:cachedUniqueName index="43" name="[REPOSITORIO_DATOS].[DATE].&amp;[2003]"/>
            <x15:cachedUniqueName index="44" name="[REPOSITORIO_DATOS].[DATE].&amp;[2004]"/>
            <x15:cachedUniqueName index="45" name="[REPOSITORIO_DATOS].[DATE].&amp;[2005]"/>
            <x15:cachedUniqueName index="46" name="[REPOSITORIO_DATOS].[DATE].&amp;[2006]"/>
            <x15:cachedUniqueName index="47" name="[REPOSITORIO_DATOS].[DATE].&amp;[2007]"/>
            <x15:cachedUniqueName index="48" name="[REPOSITORIO_DATOS].[DATE].&amp;[2008]"/>
            <x15:cachedUniqueName index="49" name="[REPOSITORIO_DATOS].[DATE].&amp;[2009]"/>
            <x15:cachedUniqueName index="50" name="[REPOSITORIO_DATOS].[DATE].&amp;[2010]"/>
            <x15:cachedUniqueName index="51" name="[REPOSITORIO_DATOS].[DATE].&amp;[2011]"/>
            <x15:cachedUniqueName index="52" name="[REPOSITORIO_DATOS].[DATE].&amp;[2012]"/>
            <x15:cachedUniqueName index="53" name="[REPOSITORIO_DATOS].[DATE].&amp;[2013]"/>
            <x15:cachedUniqueName index="54" name="[REPOSITORIO_DATOS].[DATE].&amp;[2014]"/>
            <x15:cachedUniqueName index="55" name="[REPOSITORIO_DATOS].[DATE].&amp;[2015]"/>
            <x15:cachedUniqueName index="56" name="[REPOSITORIO_DATOS].[DATE].&amp;[2016]"/>
            <x15:cachedUniqueName index="57" name="[REPOSITORIO_DATOS].[DATE].&amp;[2017]"/>
            <x15:cachedUniqueName index="58" name="[REPOSITORIO_DATOS].[DATE].&amp;[2018]"/>
            <x15:cachedUniqueName index="59" name="[REPOSITORIO_DATOS].[DATE].&amp;[2019]"/>
            <x15:cachedUniqueName index="60" name="[REPOSITORIO_DATOS].[DATE].&amp;[2020]"/>
            <x15:cachedUniqueName index="61" name="[REPOSITORIO_DATOS].[DATE].&amp;[2021]"/>
          </x15:cachedUniqueNames>
        </ext>
      </extLst>
    </cacheField>
    <cacheField name="[Measures].[Suma de VALUE]" caption="Suma de VALUE" numFmtId="0" hierarchy="17" level="32767"/>
    <cacheField name="[REPOSITORIO_DATOS].[INDICATOR].[INDICATOR]" caption="INDICATOR" numFmtId="0" hierarchy="8" level="1">
      <sharedItems count="72">
        <s v="Current account balance (% of GDP)"/>
        <s v="Current account balance (BoP, current US$)"/>
        <s v="Current account balance (Percent of GDP)"/>
        <s v="Current account balance (U.S. dollars)"/>
        <s v="Domestic general government health expenditure (% of GDP)"/>
        <s v="Expense (% of GDP)"/>
        <s v="Exports of goods and services (% of GDP)"/>
        <s v="Final consumption expenditure (% of GDP)"/>
        <s v="Foreign direct investment, net (BoP, current US$)"/>
        <s v="Foreign direct investment, net inflows (% of GDP)"/>
        <s v="Foreign direct investment, net inflows (BoP, current US$)"/>
        <s v="Foreign direct investment, net outflows (% of GDP)"/>
        <s v="Foreign direct investment, net outflows (BoP, current US$)"/>
        <s v="GDP (constant 2015 US$)"/>
        <s v="GDP (constant LCU)"/>
        <s v="GDP (current LCU)"/>
        <s v="GDP (current US$)"/>
        <s v="GDP growth (annual %)"/>
        <s v="GDP per capita (constant 2015 US$)"/>
        <s v="GDP per capita (constant LCU)"/>
        <s v="GDP per capita (current LCU)"/>
        <s v="GDP per capita (current US$)"/>
        <s v="GDP per capita growth (annual %)"/>
        <s v="GDP per capita, PPP (constant 2017 international $)"/>
        <s v="GDP per capita, PPP (current international $)"/>
        <s v="GDP per person employed (constant 2017 PPP $)"/>
        <s v="General government gross debt (National currency)"/>
        <s v="General government gross debt (Percent of GDP)"/>
        <s v="General government net lending/borrowing (National currency)"/>
        <s v="General government net lending/borrowing (Percent of GDP)"/>
        <s v="General government primary net lending/borrowing (National currency)"/>
        <s v="General government primary net lending/borrowing (Percent of GDP)"/>
        <s v="General government revenue (National currency)"/>
        <s v="General government revenue (Percent of GDP)"/>
        <s v="General government total expenditure (National currency)"/>
        <s v="General government total expenditure (Percent of GDP)"/>
        <s v="Government expenditure on education, total (% of GDP)"/>
        <s v="Gross domestic product based on purchasing-power-parity (PPP) share of world total (Percent)"/>
        <s v="Gross domestic product corresponding to fiscal year, current prices (National currency)"/>
        <s v="Gross domestic product per capita, constant prices (National currency)"/>
        <s v="Gross domestic product per capita, constant prices (Purchasing power parity; 2017 international dollar)"/>
        <s v="Gross domestic product per capita, current prices (National currency)"/>
        <s v="Gross domestic product per capita, current prices (Purchasing power parity; international dollars)"/>
        <s v="Gross domestic product per capita, current prices (U.S. dollars)"/>
        <s v="Gross domestic product, constant prices (National currency)"/>
        <s v="Gross domestic product, constant prices (Percent change)"/>
        <s v="Gross domestic product, current prices (National currency)"/>
        <s v="Gross domestic product, current prices (Purchasing power parity; international dollars)"/>
        <s v="Gross domestic product, current prices (U.S. dollars)"/>
        <s v="Gross domestic product, deflator (Index)"/>
        <s v="Gross national savings (Percent of GDP)"/>
        <s v="Implied PPP conversion rate (National currency per current international dollar)"/>
        <s v="Imports of goods and services (% of GDP)"/>
        <s v="Inflation, average consumer prices (Index)"/>
        <s v="Inflation, average consumer prices (Percent change)"/>
        <s v="Inflation, consumer prices (annual %)"/>
        <s v="Inflation, end of period consumer prices (Index)"/>
        <s v="Inflation, end of period consumer prices (Percent change)"/>
        <s v="Inflation, GDP deflator (annual %)"/>
        <s v="Inflation, GDP deflator: linked series (annual %)"/>
        <s v="Lending interest rate (%)"/>
        <s v="Military expenditure (% of GDP)"/>
        <s v="Net investment in nonfinancial assets (% of GDP)"/>
        <s v="Population (Persons)"/>
        <s v="Population, total"/>
        <s v="Total investment (Percent of GDP)"/>
        <s v="Total reserves (includes gold, current US$)"/>
        <s v="Unemployment, total (% of total labor force) (national estimate)"/>
        <s v="Volume of exports of goods (Percent change)"/>
        <s v="Volume of exports of goods and services (Percent change)"/>
        <s v="Volume of Imports of goods (Percent change)"/>
        <s v="Volume of imports of goods and services (Percent change)"/>
      </sharedItems>
    </cacheField>
    <cacheField name="[REPOSITORIO_DATOS].[SOURCE].[SOURCE]" caption="SOURCE" numFmtId="0" hierarchy="9" level="1">
      <sharedItems count="2">
        <s v="world_bank"/>
        <s v="WEO_Apr_22"/>
      </sharedItems>
    </cacheField>
    <cacheField name="[REPOSITORIO_DATOS].[COUNTRY].[COUNTRY]" caption="COUNTRY" numFmtId="0" hierarchy="2" level="1">
      <sharedItems containsSemiMixedTypes="0" containsNonDate="0" containsString="0"/>
    </cacheField>
  </cacheFields>
  <cacheHierarchies count="18">
    <cacheHierarchy uniqueName="[REPOSITORIO_DATOS].[COUNTRY_ISO3]" caption="COUNTRY_ISO3" attribute="1" defaultMemberUniqueName="[REPOSITORIO_DATOS].[COUNTRY_ISO3].[All]" allUniqueName="[REPOSITORIO_DATOS].[COUNTRY_ISO3].[All]" dimensionUniqueName="[REPOSITORIO_DATOS]" displayFolder="" count="0" memberValueDatatype="130" unbalanced="0"/>
    <cacheHierarchy uniqueName="[REPOSITORIO_DATOS].[COUNTRY_ISO2]" caption="COUNTRY_ISO2" attribute="1" defaultMemberUniqueName="[REPOSITORIO_DATOS].[COUNTRY_ISO2].[All]" allUniqueName="[REPOSITORIO_DATOS].[COUNTRY_ISO2].[All]" dimensionUniqueName="[REPOSITORIO_DATOS]" displayFolder="" count="0" memberValueDatatype="130" unbalanced="0"/>
    <cacheHierarchy uniqueName="[REPOSITORIO_DATOS].[COUNTRY]" caption="COUNTRY" attribute="1" defaultMemberUniqueName="[REPOSITORIO_DATOS].[COUNTRY].[All]" allUniqueName="[REPOSITORIO_DATOS].[COUNTRY].[All]" dimensionUniqueName="[REPOSITORIO_DATOS]" displayFolder="" count="2" memberValueDatatype="130" unbalanced="0">
      <fieldsUsage count="2">
        <fieldUsage x="-1"/>
        <fieldUsage x="5"/>
      </fieldsUsage>
    </cacheHierarchy>
    <cacheHierarchy uniqueName="[REPOSITORIO_DATOS].[REGION]" caption="REGION" attribute="1" defaultMemberUniqueName="[REPOSITORIO_DATOS].[REGION].[All]" allUniqueName="[REPOSITORIO_DATOS].[REGION].[All]" dimensionUniqueName="[REPOSITORIO_DATOS]" displayFolder="" count="0" memberValueDatatype="130" unbalanced="0"/>
    <cacheHierarchy uniqueName="[REPOSITORIO_DATOS].[INCOME_LEVEL]" caption="INCOME_LEVEL" attribute="1" defaultMemberUniqueName="[REPOSITORIO_DATOS].[INCOME_LEVEL].[All]" allUniqueName="[REPOSITORIO_DATOS].[INCOME_LEVEL].[All]" dimensionUniqueName="[REPOSITORIO_DATOS]" displayFolder="" count="0" memberValueDatatype="130" unbalanced="0"/>
    <cacheHierarchy uniqueName="[REPOSITORIO_DATOS].[LENDING_TYPE]" caption="LENDING_TYPE" attribute="1" defaultMemberUniqueName="[REPOSITORIO_DATOS].[LENDING_TYPE].[All]" allUniqueName="[REPOSITORIO_DATOS].[LENDING_TYPE].[All]" dimensionUniqueName="[REPOSITORIO_DATOS]" displayFolder="" count="0" memberValueDatatype="130" unbalanced="0"/>
    <cacheHierarchy uniqueName="[REPOSITORIO_DATOS].[CAPITAL_CITY]" caption="CAPITAL_CITY" attribute="1" defaultMemberUniqueName="[REPOSITORIO_DATOS].[CAPITAL_CITY].[All]" allUniqueName="[REPOSITORIO_DATOS].[CAPITAL_CITY].[All]" dimensionUniqueName="[REPOSITORIO_DATOS]" displayFolder="" count="0" memberValueDatatype="130" unbalanced="0"/>
    <cacheHierarchy uniqueName="[REPOSITORIO_DATOS].[INDICATOR_CODE]" caption="INDICATOR_CODE" attribute="1" defaultMemberUniqueName="[REPOSITORIO_DATOS].[INDICATOR_CODE].[All]" allUniqueName="[REPOSITORIO_DATOS].[INDICATOR_CODE].[All]" dimensionUniqueName="[REPOSITORIO_DATOS]" displayFolder="" count="0" memberValueDatatype="130" unbalanced="0"/>
    <cacheHierarchy uniqueName="[REPOSITORIO_DATOS].[INDICATOR]" caption="INDICATOR" attribute="1" defaultMemberUniqueName="[REPOSITORIO_DATOS].[INDICATOR].[All]" allUniqueName="[REPOSITORIO_DATOS].[INDICATOR].[All]" dimensionUniqueName="[REPOSITORIO_DATOS]" displayFolder="" count="2" memberValueDatatype="130" unbalanced="0">
      <fieldsUsage count="2">
        <fieldUsage x="-1"/>
        <fieldUsage x="3"/>
      </fieldsUsage>
    </cacheHierarchy>
    <cacheHierarchy uniqueName="[REPOSITORIO_DATOS].[SOURCE]" caption="SOURCE" attribute="1" defaultMemberUniqueName="[REPOSITORIO_DATOS].[SOURCE].[All]" allUniqueName="[REPOSITORIO_DATOS].[SOURCE].[All]" dimensionUniqueName="[REPOSITORIO_DATOS]" displayFolder="" count="2" memberValueDatatype="130" unbalanced="0">
      <fieldsUsage count="2">
        <fieldUsage x="-1"/>
        <fieldUsage x="4"/>
      </fieldsUsage>
    </cacheHierarchy>
    <cacheHierarchy uniqueName="[REPOSITORIO_DATOS].[SOURCE_NOTES]" caption="SOURCE_NOTES" attribute="1" defaultMemberUniqueName="[REPOSITORIO_DATOS].[SOURCE_NOTES].[All]" allUniqueName="[REPOSITORIO_DATOS].[SOURCE_NOTES].[All]" dimensionUniqueName="[REPOSITORIO_DATOS]" displayFolder="" count="0" memberValueDatatype="130" unbalanced="0"/>
    <cacheHierarchy uniqueName="[REPOSITORIO_DATOS].[SUBJECT_NOTES]" caption="SUBJECT_NOTES" attribute="1" defaultMemberUniqueName="[REPOSITORIO_DATOS].[SUBJECT_NOTES].[All]" allUniqueName="[REPOSITORIO_DATOS].[SUBJECT_NOTES].[All]" dimensionUniqueName="[REPOSITORIO_DATOS]" displayFolder="" count="0" memberValueDatatype="130" unbalanced="0"/>
    <cacheHierarchy uniqueName="[REPOSITORIO_DATOS].[LANGUAGE]" caption="LANGUAGE" attribute="1" defaultMemberUniqueName="[REPOSITORIO_DATOS].[LANGUAGE].[All]" allUniqueName="[REPOSITORIO_DATOS].[LANGUAGE].[All]" dimensionUniqueName="[REPOSITORIO_DATOS]" displayFolder="" count="2" memberValueDatatype="130" unbalanced="0">
      <fieldsUsage count="2">
        <fieldUsage x="-1"/>
        <fieldUsage x="0"/>
      </fieldsUsage>
    </cacheHierarchy>
    <cacheHierarchy uniqueName="[REPOSITORIO_DATOS].[DATE]" caption="DATE" attribute="1" defaultMemberUniqueName="[REPOSITORIO_DATOS].[DATE].[All]" allUniqueName="[REPOSITORIO_DATOS].[DATE].[All]" dimensionUniqueName="[REPOSITORIO_DATOS]" displayFolder="" count="2" memberValueDatatype="20" unbalanced="0">
      <fieldsUsage count="2">
        <fieldUsage x="-1"/>
        <fieldUsage x="1"/>
      </fieldsUsage>
    </cacheHierarchy>
    <cacheHierarchy uniqueName="[REPOSITORIO_DATOS].[VALUE]" caption="VALUE" attribute="1" defaultMemberUniqueName="[REPOSITORIO_DATOS].[VALUE].[All]" allUniqueName="[REPOSITORIO_DATOS].[VALUE].[All]" dimensionUniqueName="[REPOSITORIO_DATOS]" displayFolder="" count="0" memberValueDatatype="5" unbalanced="0"/>
    <cacheHierarchy uniqueName="[Measures].[__XL_Count REPOSITORIO_DATOS]" caption="__XL_Count REPOSITORIO_DATOS" measure="1" displayFolder="" measureGroup="REPOSITORIO_DATOS" count="0" hidden="1"/>
    <cacheHierarchy uniqueName="[Measures].[__No measures defined]" caption="__No measures defined" measure="1" displayFolder="" count="0" hidden="1"/>
    <cacheHierarchy uniqueName="[Measures].[Suma de VALUE]" caption="Suma de VALUE" measure="1" displayFolder="" measureGroup="REPOSITORIO_DATO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2">
    <dimension measure="1" name="Measures" uniqueName="[Measures]" caption="Measures"/>
    <dimension name="REPOSITORIO_DATOS" uniqueName="[REPOSITORIO_DATOS]" caption="REPOSITORIO_DATOS"/>
  </dimensions>
  <measureGroups count="1">
    <measureGroup name="REPOSITORIO_DATOS" caption="REPOSITORIO_DATO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FB337D-2C5D-4776-91F7-CA0A5951EED1}" name="TablaDinámica1" cacheId="43" applyNumberFormats="0" applyBorderFormats="0" applyFontFormats="0" applyPatternFormats="0" applyAlignmentFormats="0" applyWidthHeightFormats="1" dataCaption="Valores" updatedVersion="8" minRefreshableVersion="3" useAutoFormatting="1" subtotalHiddenItems="1" rowGrandTotals="0" colGrandTotals="0" itemPrintTitles="1" createdVersion="8" indent="0" compact="0" compactData="0" multipleFieldFilters="0" chartFormat="1">
  <location ref="B5:BM78" firstHeaderRow="1" firstDataRow="2" firstDataCol="2" rowPageCount="2" colPageCount="1"/>
  <pivotFields count="6">
    <pivotField axis="axisPage" compact="0" allDrilled="1" outline="0" subtotalTop="0" showAll="0" dataSourceSort="1" defaultSubtotal="0" defaultAttributeDrillState="1"/>
    <pivotField axis="axisCol" compact="0" allDrilled="1" outline="0" subtotalTop="0" showAll="0" dataSourceSort="1" defaultSubtotal="0" defaultAttributeDrillState="1">
      <items count="6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</items>
    </pivotField>
    <pivotField dataField="1" compact="0" outline="0" subtotalTop="0" showAll="0" defaultSubtotal="0"/>
    <pivotField axis="axisRow" compact="0" allDrilled="1" outline="0" subtotalTop="0" showAll="0" dataSourceSort="1" defaultSubtotal="0" defaultAttributeDrillState="1">
      <items count="7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</items>
    </pivotField>
    <pivotField axis="axisRow" compact="0" allDrilled="1" outline="0" subtotalTop="0" showAll="0" dataSourceSort="1" defaultSubtotal="0" defaultAttributeDrillState="1">
      <items count="2">
        <item x="0"/>
        <item x="1"/>
      </items>
    </pivotField>
    <pivotField axis="axisPage" compact="0" allDrilled="1" outline="0" subtotalTop="0" showAll="0" dataSourceSort="1" defaultSubtotal="0" defaultAttributeDrillState="1"/>
  </pivotFields>
  <rowFields count="2">
    <field x="3"/>
    <field x="4"/>
  </rowFields>
  <rowItems count="72">
    <i>
      <x/>
      <x/>
    </i>
    <i>
      <x v="1"/>
      <x/>
    </i>
    <i>
      <x v="2"/>
      <x v="1"/>
    </i>
    <i>
      <x v="3"/>
      <x v="1"/>
    </i>
    <i>
      <x v="4"/>
      <x/>
    </i>
    <i>
      <x v="5"/>
      <x/>
    </i>
    <i>
      <x v="6"/>
      <x/>
    </i>
    <i>
      <x v="7"/>
      <x/>
    </i>
    <i>
      <x v="8"/>
      <x/>
    </i>
    <i>
      <x v="9"/>
      <x/>
    </i>
    <i>
      <x v="10"/>
      <x/>
    </i>
    <i>
      <x v="11"/>
      <x/>
    </i>
    <i>
      <x v="12"/>
      <x/>
    </i>
    <i>
      <x v="13"/>
      <x/>
    </i>
    <i>
      <x v="14"/>
      <x/>
    </i>
    <i>
      <x v="15"/>
      <x/>
    </i>
    <i>
      <x v="16"/>
      <x/>
    </i>
    <i>
      <x v="17"/>
      <x/>
    </i>
    <i>
      <x v="18"/>
      <x/>
    </i>
    <i>
      <x v="19"/>
      <x/>
    </i>
    <i>
      <x v="20"/>
      <x/>
    </i>
    <i>
      <x v="21"/>
      <x/>
    </i>
    <i>
      <x v="22"/>
      <x/>
    </i>
    <i>
      <x v="23"/>
      <x/>
    </i>
    <i>
      <x v="24"/>
      <x/>
    </i>
    <i>
      <x v="25"/>
      <x/>
    </i>
    <i>
      <x v="26"/>
      <x v="1"/>
    </i>
    <i>
      <x v="27"/>
      <x v="1"/>
    </i>
    <i>
      <x v="28"/>
      <x v="1"/>
    </i>
    <i>
      <x v="29"/>
      <x v="1"/>
    </i>
    <i>
      <x v="30"/>
      <x v="1"/>
    </i>
    <i>
      <x v="31"/>
      <x v="1"/>
    </i>
    <i>
      <x v="32"/>
      <x v="1"/>
    </i>
    <i>
      <x v="33"/>
      <x v="1"/>
    </i>
    <i>
      <x v="34"/>
      <x v="1"/>
    </i>
    <i>
      <x v="35"/>
      <x v="1"/>
    </i>
    <i>
      <x v="36"/>
      <x/>
    </i>
    <i>
      <x v="37"/>
      <x v="1"/>
    </i>
    <i>
      <x v="38"/>
      <x v="1"/>
    </i>
    <i>
      <x v="39"/>
      <x v="1"/>
    </i>
    <i>
      <x v="40"/>
      <x v="1"/>
    </i>
    <i>
      <x v="41"/>
      <x v="1"/>
    </i>
    <i>
      <x v="42"/>
      <x v="1"/>
    </i>
    <i>
      <x v="43"/>
      <x v="1"/>
    </i>
    <i>
      <x v="44"/>
      <x v="1"/>
    </i>
    <i>
      <x v="45"/>
      <x v="1"/>
    </i>
    <i>
      <x v="46"/>
      <x v="1"/>
    </i>
    <i>
      <x v="47"/>
      <x v="1"/>
    </i>
    <i>
      <x v="48"/>
      <x v="1"/>
    </i>
    <i>
      <x v="49"/>
      <x v="1"/>
    </i>
    <i>
      <x v="50"/>
      <x v="1"/>
    </i>
    <i>
      <x v="51"/>
      <x v="1"/>
    </i>
    <i>
      <x v="52"/>
      <x/>
    </i>
    <i>
      <x v="53"/>
      <x v="1"/>
    </i>
    <i>
      <x v="54"/>
      <x v="1"/>
    </i>
    <i>
      <x v="55"/>
      <x/>
    </i>
    <i>
      <x v="56"/>
      <x v="1"/>
    </i>
    <i>
      <x v="57"/>
      <x v="1"/>
    </i>
    <i>
      <x v="58"/>
      <x/>
    </i>
    <i>
      <x v="59"/>
      <x/>
    </i>
    <i>
      <x v="60"/>
      <x/>
    </i>
    <i>
      <x v="61"/>
      <x/>
    </i>
    <i>
      <x v="62"/>
      <x/>
    </i>
    <i>
      <x v="63"/>
      <x v="1"/>
    </i>
    <i>
      <x v="64"/>
      <x/>
    </i>
    <i>
      <x v="65"/>
      <x v="1"/>
    </i>
    <i>
      <x v="66"/>
      <x/>
    </i>
    <i>
      <x v="67"/>
      <x/>
    </i>
    <i>
      <x v="68"/>
      <x v="1"/>
    </i>
    <i>
      <x v="69"/>
      <x v="1"/>
    </i>
    <i>
      <x v="70"/>
      <x v="1"/>
    </i>
    <i>
      <x v="71"/>
      <x v="1"/>
    </i>
  </rowItems>
  <colFields count="1">
    <field x="1"/>
  </colFields>
  <colItems count="6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</colItems>
  <pageFields count="2">
    <pageField fld="0" hier="12" name="[REPOSITORIO_DATOS].[LANGUAGE].&amp;[en]" cap="en"/>
    <pageField fld="5" hier="2" name="[REPOSITORIO_DATOS].[COUNTRY].&amp;[Afghanistan]" cap="Afghanistan"/>
  </pageFields>
  <dataFields count="1">
    <dataField name="Suma de VALUE" fld="2" baseField="1" baseItem="5" numFmtId="4"/>
  </dataFields>
  <pivotHierarchies count="1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8" showRowHeaders="1" showColHeaders="1" showRowStripes="0" showColStripes="0" showLastColumn="1"/>
  <rowHierarchiesUsage count="2">
    <rowHierarchyUsage hierarchyUsage="8"/>
    <rowHierarchyUsage hierarchyUsage="9"/>
  </rowHierarchiesUsage>
  <colHierarchiesUsage count="1"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POSITORIO_DA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93DD5-1292-4531-B3A8-8F95DAD9C2E9}">
  <dimension ref="B2:BM78"/>
  <sheetViews>
    <sheetView showGridLines="0" tabSelected="1" workbookViewId="0">
      <pane xSplit="3" ySplit="6" topLeftCell="D10" activePane="bottomRight" state="frozen"/>
      <selection pane="topRight" activeCell="D1" sqref="D1"/>
      <selection pane="bottomLeft" activeCell="A7" sqref="A7"/>
      <selection pane="bottomRight" activeCell="B15" sqref="B15"/>
    </sheetView>
  </sheetViews>
  <sheetFormatPr baseColWidth="10" defaultRowHeight="15" x14ac:dyDescent="0.25"/>
  <cols>
    <col min="1" max="1" width="3.28515625" customWidth="1"/>
    <col min="2" max="2" width="93" bestFit="1" customWidth="1"/>
    <col min="3" max="3" width="13.85546875" bestFit="1" customWidth="1"/>
    <col min="4" max="18" width="16.42578125" bestFit="1" customWidth="1"/>
    <col min="19" max="25" width="17.42578125" bestFit="1" customWidth="1"/>
    <col min="26" max="26" width="13.7109375" bestFit="1" customWidth="1"/>
    <col min="27" max="31" width="14.42578125" bestFit="1" customWidth="1"/>
    <col min="32" max="32" width="13.7109375" bestFit="1" customWidth="1"/>
    <col min="33" max="33" width="14.42578125" bestFit="1" customWidth="1"/>
    <col min="34" max="35" width="13.7109375" bestFit="1" customWidth="1"/>
    <col min="36" max="45" width="12.7109375" bestFit="1" customWidth="1"/>
    <col min="46" max="50" width="17.42578125" bestFit="1" customWidth="1"/>
    <col min="51" max="52" width="10.140625" hidden="1" customWidth="1"/>
    <col min="53" max="55" width="17.42578125" bestFit="1" customWidth="1"/>
    <col min="56" max="64" width="19" bestFit="1" customWidth="1"/>
    <col min="65" max="65" width="12.7109375" bestFit="1" customWidth="1"/>
    <col min="66" max="71" width="9.140625" bestFit="1" customWidth="1"/>
    <col min="72" max="73" width="10.140625" bestFit="1" customWidth="1"/>
    <col min="16365" max="16365" width="77.140625" bestFit="1" customWidth="1"/>
    <col min="16366" max="16366" width="22.42578125" bestFit="1" customWidth="1"/>
    <col min="16367" max="16375" width="20" bestFit="1" customWidth="1"/>
    <col min="16376" max="16384" width="21" bestFit="1" customWidth="1"/>
  </cols>
  <sheetData>
    <row r="2" spans="2:65" x14ac:dyDescent="0.25">
      <c r="B2" s="1" t="s">
        <v>0</v>
      </c>
      <c r="C2" t="s" vm="1">
        <v>2</v>
      </c>
    </row>
    <row r="3" spans="2:65" x14ac:dyDescent="0.25">
      <c r="B3" s="1" t="s">
        <v>7</v>
      </c>
      <c r="C3" t="s" vm="2">
        <v>81</v>
      </c>
    </row>
    <row r="5" spans="2:65" x14ac:dyDescent="0.25">
      <c r="B5" s="1" t="s">
        <v>1</v>
      </c>
      <c r="D5" s="1" t="s">
        <v>4</v>
      </c>
    </row>
    <row r="6" spans="2:65" x14ac:dyDescent="0.25">
      <c r="B6" s="1" t="s">
        <v>5</v>
      </c>
      <c r="C6" s="1" t="s">
        <v>6</v>
      </c>
      <c r="D6">
        <v>1960</v>
      </c>
      <c r="E6">
        <v>1961</v>
      </c>
      <c r="F6">
        <v>1962</v>
      </c>
      <c r="G6">
        <v>1963</v>
      </c>
      <c r="H6">
        <v>1964</v>
      </c>
      <c r="I6">
        <v>1965</v>
      </c>
      <c r="J6">
        <v>1966</v>
      </c>
      <c r="K6">
        <v>1967</v>
      </c>
      <c r="L6">
        <v>1968</v>
      </c>
      <c r="M6">
        <v>1969</v>
      </c>
      <c r="N6">
        <v>1970</v>
      </c>
      <c r="O6">
        <v>1971</v>
      </c>
      <c r="P6">
        <v>1972</v>
      </c>
      <c r="Q6">
        <v>1973</v>
      </c>
      <c r="R6">
        <v>1974</v>
      </c>
      <c r="S6">
        <v>1975</v>
      </c>
      <c r="T6">
        <v>1976</v>
      </c>
      <c r="U6">
        <v>1977</v>
      </c>
      <c r="V6">
        <v>1978</v>
      </c>
      <c r="W6">
        <v>1979</v>
      </c>
      <c r="X6">
        <v>1980</v>
      </c>
      <c r="Y6">
        <v>1981</v>
      </c>
      <c r="Z6">
        <v>1982</v>
      </c>
      <c r="AA6">
        <v>1983</v>
      </c>
      <c r="AB6">
        <v>1984</v>
      </c>
      <c r="AC6">
        <v>1985</v>
      </c>
      <c r="AD6">
        <v>1986</v>
      </c>
      <c r="AE6">
        <v>1987</v>
      </c>
      <c r="AF6">
        <v>1988</v>
      </c>
      <c r="AG6">
        <v>1989</v>
      </c>
      <c r="AH6">
        <v>1990</v>
      </c>
      <c r="AI6">
        <v>1991</v>
      </c>
      <c r="AJ6">
        <v>1992</v>
      </c>
      <c r="AK6">
        <v>1993</v>
      </c>
      <c r="AL6">
        <v>1994</v>
      </c>
      <c r="AM6">
        <v>1995</v>
      </c>
      <c r="AN6">
        <v>1996</v>
      </c>
      <c r="AO6">
        <v>1997</v>
      </c>
      <c r="AP6">
        <v>1998</v>
      </c>
      <c r="AQ6">
        <v>1999</v>
      </c>
      <c r="AR6">
        <v>2000</v>
      </c>
      <c r="AS6">
        <v>2001</v>
      </c>
      <c r="AT6">
        <v>2002</v>
      </c>
      <c r="AU6">
        <v>2003</v>
      </c>
      <c r="AV6">
        <v>2004</v>
      </c>
      <c r="AW6">
        <v>2005</v>
      </c>
      <c r="AX6">
        <v>2006</v>
      </c>
      <c r="AY6">
        <v>2007</v>
      </c>
      <c r="AZ6">
        <v>2008</v>
      </c>
      <c r="BA6">
        <v>2009</v>
      </c>
      <c r="BB6">
        <v>2010</v>
      </c>
      <c r="BC6">
        <v>2011</v>
      </c>
      <c r="BD6">
        <v>2012</v>
      </c>
      <c r="BE6">
        <v>2013</v>
      </c>
      <c r="BF6">
        <v>2014</v>
      </c>
      <c r="BG6">
        <v>2015</v>
      </c>
      <c r="BH6">
        <v>2016</v>
      </c>
      <c r="BI6">
        <v>2017</v>
      </c>
      <c r="BJ6">
        <v>2018</v>
      </c>
      <c r="BK6">
        <v>2019</v>
      </c>
      <c r="BL6">
        <v>2020</v>
      </c>
      <c r="BM6">
        <v>2021</v>
      </c>
    </row>
    <row r="7" spans="2:65" x14ac:dyDescent="0.25">
      <c r="B7" t="s">
        <v>45</v>
      </c>
      <c r="C7" t="s">
        <v>78</v>
      </c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>
        <v>-2.6933911574437102</v>
      </c>
      <c r="X7" s="2">
        <v>1.47183064886517</v>
      </c>
      <c r="Y7" s="2">
        <v>-5.9158536070047596</v>
      </c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>
        <v>-2.3579885494212798</v>
      </c>
      <c r="BA7" s="2">
        <v>2.2360179215567402</v>
      </c>
      <c r="BB7" s="2">
        <v>-3.6433115754308298</v>
      </c>
      <c r="BC7" s="2">
        <v>-12.6195276392874</v>
      </c>
      <c r="BD7" s="2">
        <v>-25.870698017332899</v>
      </c>
      <c r="BE7" s="2">
        <v>-25.2900733285252</v>
      </c>
      <c r="BF7" s="2">
        <v>-15.7724212014112</v>
      </c>
      <c r="BG7" s="2">
        <v>-21.912668651173</v>
      </c>
      <c r="BH7" s="2">
        <v>-14.950203386515399</v>
      </c>
      <c r="BI7" s="2">
        <v>-18.9559479529849</v>
      </c>
      <c r="BJ7" s="2">
        <v>-21.585267072345498</v>
      </c>
      <c r="BK7" s="2">
        <v>-20.170457679439799</v>
      </c>
      <c r="BL7" s="2">
        <v>-15.593119605429299</v>
      </c>
      <c r="BM7" s="2"/>
    </row>
    <row r="8" spans="2:65" x14ac:dyDescent="0.25">
      <c r="B8" t="s">
        <v>46</v>
      </c>
      <c r="C8" t="s">
        <v>78</v>
      </c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>
        <v>-99600000</v>
      </c>
      <c r="X8" s="2">
        <v>53600000</v>
      </c>
      <c r="Y8" s="2">
        <v>-205800000</v>
      </c>
      <c r="Z8" s="2">
        <v>-67300000</v>
      </c>
      <c r="AA8" s="2">
        <v>-138800000</v>
      </c>
      <c r="AB8" s="2">
        <v>-450600000</v>
      </c>
      <c r="AC8" s="2">
        <v>-243200000</v>
      </c>
      <c r="AD8" s="2">
        <v>-537200000</v>
      </c>
      <c r="AE8" s="2">
        <v>-166900000</v>
      </c>
      <c r="AF8" s="2">
        <v>26200000</v>
      </c>
      <c r="AG8" s="2">
        <v>-143300000</v>
      </c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>
        <v>-238376258.64005899</v>
      </c>
      <c r="BA8" s="2">
        <v>277627586.22143602</v>
      </c>
      <c r="BB8" s="2">
        <v>-577708206.77232301</v>
      </c>
      <c r="BC8" s="2">
        <v>-2246921171.2451901</v>
      </c>
      <c r="BD8" s="2">
        <v>-5150161881.4115896</v>
      </c>
      <c r="BE8" s="2">
        <v>-5095040596.6064701</v>
      </c>
      <c r="BF8" s="2">
        <v>-3232893168.3726802</v>
      </c>
      <c r="BG8" s="2">
        <v>-4192816422.8281999</v>
      </c>
      <c r="BH8" s="2">
        <v>-2708462935.1489701</v>
      </c>
      <c r="BI8" s="2">
        <v>-3554897942.4906402</v>
      </c>
      <c r="BJ8" s="2">
        <v>-3896837603.9339199</v>
      </c>
      <c r="BK8" s="2">
        <v>-3791935256.04003</v>
      </c>
      <c r="BL8" s="2">
        <v>-3136733353.2076101</v>
      </c>
      <c r="BM8" s="2"/>
    </row>
    <row r="9" spans="2:65" x14ac:dyDescent="0.25">
      <c r="B9" t="s">
        <v>9</v>
      </c>
      <c r="C9" t="s">
        <v>3</v>
      </c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  <c r="AQ9" s="2"/>
      <c r="AR9" s="2"/>
      <c r="AS9" s="2"/>
      <c r="AT9" s="2">
        <v>33.908000000000001</v>
      </c>
      <c r="AU9" s="2">
        <v>29.616</v>
      </c>
      <c r="AV9" s="2">
        <v>37.216000000000001</v>
      </c>
      <c r="AW9" s="2">
        <v>30.225999999999999</v>
      </c>
      <c r="AX9" s="2">
        <v>20.844000000000001</v>
      </c>
      <c r="AY9" s="2">
        <v>63.39</v>
      </c>
      <c r="AZ9" s="2">
        <v>33.768999999999998</v>
      </c>
      <c r="BA9" s="2">
        <v>41.587000000000003</v>
      </c>
      <c r="BB9" s="2">
        <v>29.43</v>
      </c>
      <c r="BC9" s="2">
        <v>26.574000000000002</v>
      </c>
      <c r="BD9" s="2">
        <v>10.864000000000001</v>
      </c>
      <c r="BE9" s="2">
        <v>1.444</v>
      </c>
      <c r="BF9" s="2">
        <v>6.5490000000000004</v>
      </c>
      <c r="BG9" s="2">
        <v>3.7090000000000001</v>
      </c>
      <c r="BH9" s="2">
        <v>9.0289999999999999</v>
      </c>
      <c r="BI9" s="2">
        <v>7.5759999999999996</v>
      </c>
      <c r="BJ9" s="2">
        <v>12.157999999999999</v>
      </c>
      <c r="BK9" s="2">
        <v>11.705</v>
      </c>
      <c r="BL9" s="2">
        <v>11.157</v>
      </c>
      <c r="BM9" s="2"/>
    </row>
    <row r="10" spans="2:65" x14ac:dyDescent="0.25">
      <c r="B10" t="s">
        <v>8</v>
      </c>
      <c r="C10" t="s">
        <v>3</v>
      </c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  <c r="AL10" s="2"/>
      <c r="AM10" s="2"/>
      <c r="AN10" s="2"/>
      <c r="AO10" s="2"/>
      <c r="AP10" s="2"/>
      <c r="AQ10" s="2"/>
      <c r="AR10" s="2"/>
      <c r="AS10" s="2"/>
      <c r="AT10" s="2">
        <v>1.4810000000000001</v>
      </c>
      <c r="AU10" s="2">
        <v>1.3480000000000001</v>
      </c>
      <c r="AV10" s="2">
        <v>1.915</v>
      </c>
      <c r="AW10" s="2">
        <v>1.8640000000000001</v>
      </c>
      <c r="AX10" s="2">
        <v>1.444</v>
      </c>
      <c r="AY10" s="2">
        <v>5.4240000000000004</v>
      </c>
      <c r="AZ10" s="2">
        <v>3.4769999999999999</v>
      </c>
      <c r="BA10" s="2">
        <v>5.0179999999999998</v>
      </c>
      <c r="BB10" s="2">
        <v>4.51</v>
      </c>
      <c r="BC10" s="2">
        <v>4.7539999999999996</v>
      </c>
      <c r="BD10" s="2">
        <v>2.2050000000000001</v>
      </c>
      <c r="BE10" s="2">
        <v>0.29099999999999998</v>
      </c>
      <c r="BF10" s="2">
        <v>1.35</v>
      </c>
      <c r="BG10" s="2">
        <v>0.74399999999999999</v>
      </c>
      <c r="BH10" s="2">
        <v>1.627</v>
      </c>
      <c r="BI10" s="2">
        <v>1.431</v>
      </c>
      <c r="BJ10" s="2">
        <v>2.2370000000000001</v>
      </c>
      <c r="BK10" s="2">
        <v>2.2090000000000001</v>
      </c>
      <c r="BL10" s="2">
        <v>2.2469999999999999</v>
      </c>
      <c r="BM10" s="2"/>
    </row>
    <row r="11" spans="2:65" x14ac:dyDescent="0.25">
      <c r="B11" t="s">
        <v>47</v>
      </c>
      <c r="C11" t="s">
        <v>78</v>
      </c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2"/>
      <c r="AJ11" s="2"/>
      <c r="AK11" s="2"/>
      <c r="AL11" s="2"/>
      <c r="AM11" s="2"/>
      <c r="AN11" s="2"/>
      <c r="AO11" s="2"/>
      <c r="AP11" s="2"/>
      <c r="AQ11" s="2"/>
      <c r="AR11" s="2"/>
      <c r="AS11" s="2"/>
      <c r="AT11" s="2">
        <v>8.4180619999999998E-2</v>
      </c>
      <c r="AU11" s="2">
        <v>0.65096337000000004</v>
      </c>
      <c r="AV11" s="2">
        <v>0.54292560000000001</v>
      </c>
      <c r="AW11" s="2">
        <v>0.52918410000000005</v>
      </c>
      <c r="AX11" s="2">
        <v>0.49784001999999999</v>
      </c>
      <c r="AY11" s="2">
        <v>0.55994754999999996</v>
      </c>
      <c r="AZ11" s="2">
        <v>0.62779980999999996</v>
      </c>
      <c r="BA11" s="2">
        <v>0.53190351000000002</v>
      </c>
      <c r="BB11" s="2">
        <v>0.46915733999999998</v>
      </c>
      <c r="BC11" s="2">
        <v>0.47999977999999999</v>
      </c>
      <c r="BD11" s="2">
        <v>0.34288703999999998</v>
      </c>
      <c r="BE11" s="2">
        <v>0.44335812000000002</v>
      </c>
      <c r="BF11" s="2">
        <v>0.47265655000000001</v>
      </c>
      <c r="BG11" s="2">
        <v>0.52267282999999998</v>
      </c>
      <c r="BH11" s="2">
        <v>0.60012823000000004</v>
      </c>
      <c r="BI11" s="2">
        <v>0.64313394000000002</v>
      </c>
      <c r="BJ11" s="2">
        <v>0.54922013999999997</v>
      </c>
      <c r="BK11" s="2">
        <v>1.0844309299999999</v>
      </c>
      <c r="BL11" s="2"/>
      <c r="BM11" s="2"/>
    </row>
    <row r="12" spans="2:65" x14ac:dyDescent="0.25">
      <c r="B12" t="s">
        <v>48</v>
      </c>
      <c r="C12" t="s">
        <v>78</v>
      </c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  <c r="AD12" s="2"/>
      <c r="AE12" s="2"/>
      <c r="AF12" s="2"/>
      <c r="AG12" s="2"/>
      <c r="AH12" s="2"/>
      <c r="AI12" s="2"/>
      <c r="AJ12" s="2"/>
      <c r="AK12" s="2"/>
      <c r="AL12" s="2"/>
      <c r="AM12" s="2"/>
      <c r="AN12" s="2"/>
      <c r="AO12" s="2"/>
      <c r="AP12" s="2"/>
      <c r="AQ12" s="2"/>
      <c r="AR12" s="2"/>
      <c r="AS12" s="2"/>
      <c r="AT12" s="2"/>
      <c r="AU12" s="2"/>
      <c r="AV12" s="2"/>
      <c r="AW12" s="2"/>
      <c r="AX12" s="2">
        <v>20.578173768762198</v>
      </c>
      <c r="AY12" s="2">
        <v>24.2432588226125</v>
      </c>
      <c r="AZ12" s="2">
        <v>50.7192978736512</v>
      </c>
      <c r="BA12" s="2">
        <v>44.317839239677198</v>
      </c>
      <c r="BB12" s="2">
        <v>50.8630045999057</v>
      </c>
      <c r="BC12" s="2">
        <v>59.4847758807514</v>
      </c>
      <c r="BD12" s="2">
        <v>42.329251448460802</v>
      </c>
      <c r="BE12" s="2">
        <v>42.093684446880502</v>
      </c>
      <c r="BF12" s="2">
        <v>44.589299489333897</v>
      </c>
      <c r="BG12" s="2">
        <v>37.022569573642699</v>
      </c>
      <c r="BH12" s="2">
        <v>43.922765612538903</v>
      </c>
      <c r="BI12" s="2">
        <v>39.220109980768399</v>
      </c>
      <c r="BJ12" s="2"/>
      <c r="BK12" s="2"/>
      <c r="BL12" s="2"/>
      <c r="BM12" s="2"/>
    </row>
    <row r="13" spans="2:65" x14ac:dyDescent="0.25">
      <c r="B13" t="s">
        <v>49</v>
      </c>
      <c r="C13" t="s">
        <v>78</v>
      </c>
      <c r="D13" s="2">
        <v>4.13223321494422</v>
      </c>
      <c r="E13" s="2">
        <v>4.4534432657476497</v>
      </c>
      <c r="F13" s="2">
        <v>4.8780511203648098</v>
      </c>
      <c r="G13" s="2">
        <v>9.1716010941490005</v>
      </c>
      <c r="H13" s="2">
        <v>8.8888925617281895</v>
      </c>
      <c r="I13" s="2">
        <v>11.2582791310323</v>
      </c>
      <c r="J13" s="2">
        <v>8.5714287755102099</v>
      </c>
      <c r="K13" s="2">
        <v>6.7729084231467196</v>
      </c>
      <c r="L13" s="2">
        <v>8.8996766448298494</v>
      </c>
      <c r="M13" s="2">
        <v>10.094636985142699</v>
      </c>
      <c r="N13" s="2">
        <v>9.7840022834693201</v>
      </c>
      <c r="O13" s="2">
        <v>10.922342255116</v>
      </c>
      <c r="P13" s="2">
        <v>14.7632312416105</v>
      </c>
      <c r="Q13" s="2">
        <v>12.948718078731099</v>
      </c>
      <c r="R13" s="2">
        <v>14.0206189325114</v>
      </c>
      <c r="S13" s="2">
        <v>12.676056893473501</v>
      </c>
      <c r="T13" s="2">
        <v>13.217391246880901</v>
      </c>
      <c r="U13" s="2">
        <v>11.662904331685199</v>
      </c>
      <c r="V13" s="2">
        <v>10.8417502819894</v>
      </c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  <c r="AK13" s="2"/>
      <c r="AL13" s="2"/>
      <c r="AM13" s="2"/>
      <c r="AN13" s="2"/>
      <c r="AO13" s="2"/>
      <c r="AP13" s="2"/>
      <c r="AQ13" s="2"/>
      <c r="AR13" s="2"/>
      <c r="AS13" s="2"/>
      <c r="AT13" s="2"/>
      <c r="AU13" s="2"/>
      <c r="AV13" s="2"/>
      <c r="AW13" s="2"/>
      <c r="AX13" s="2"/>
      <c r="AY13" s="2"/>
      <c r="AZ13" s="2"/>
      <c r="BA13" s="2"/>
      <c r="BB13" s="2"/>
      <c r="BC13" s="2"/>
      <c r="BD13" s="2"/>
      <c r="BE13" s="2"/>
      <c r="BF13" s="2"/>
      <c r="BG13" s="2"/>
      <c r="BH13" s="2"/>
      <c r="BI13" s="2"/>
      <c r="BJ13" s="2"/>
      <c r="BK13" s="2"/>
      <c r="BL13" s="2"/>
      <c r="BM13" s="2"/>
    </row>
    <row r="14" spans="2:65" x14ac:dyDescent="0.25">
      <c r="B14" t="s">
        <v>50</v>
      </c>
      <c r="C14" t="s">
        <v>78</v>
      </c>
      <c r="D14" s="2">
        <v>86.776852059286</v>
      </c>
      <c r="E14" s="2">
        <v>87.044526068285094</v>
      </c>
      <c r="F14" s="2">
        <v>85.365849890937994</v>
      </c>
      <c r="G14" s="2">
        <v>93.491117261301099</v>
      </c>
      <c r="H14" s="2">
        <v>95.2777674845685</v>
      </c>
      <c r="I14" s="2">
        <v>98.896250078700305</v>
      </c>
      <c r="J14" s="2">
        <v>101.58730400604701</v>
      </c>
      <c r="K14" s="2">
        <v>102.25763029775599</v>
      </c>
      <c r="L14" s="2">
        <v>99.838188191629698</v>
      </c>
      <c r="M14" s="2">
        <v>98.422710605140907</v>
      </c>
      <c r="N14" s="2">
        <v>96.696319301907906</v>
      </c>
      <c r="O14" s="2">
        <v>99.757272046423495</v>
      </c>
      <c r="P14" s="2">
        <v>96.796665438272896</v>
      </c>
      <c r="Q14" s="2">
        <v>94.487182857823896</v>
      </c>
      <c r="R14" s="2">
        <v>92.061858962482802</v>
      </c>
      <c r="S14" s="2">
        <v>91.830991278979198</v>
      </c>
      <c r="T14" s="2">
        <v>88.000002313043495</v>
      </c>
      <c r="U14" s="2">
        <v>90.744920354923295</v>
      </c>
      <c r="V14" s="2">
        <v>89.158244128785199</v>
      </c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  <c r="AJ14" s="2"/>
      <c r="AK14" s="2"/>
      <c r="AL14" s="2"/>
      <c r="AM14" s="2"/>
      <c r="AN14" s="2"/>
      <c r="AO14" s="2"/>
      <c r="AP14" s="2"/>
      <c r="AQ14" s="2"/>
      <c r="AR14" s="2"/>
      <c r="AS14" s="2"/>
      <c r="AT14" s="2"/>
      <c r="AU14" s="2"/>
      <c r="AV14" s="2"/>
      <c r="AW14" s="2"/>
      <c r="AX14" s="2"/>
      <c r="AY14" s="2"/>
      <c r="AZ14" s="2"/>
      <c r="BA14" s="2"/>
      <c r="BB14" s="2"/>
      <c r="BC14" s="2"/>
      <c r="BD14" s="2"/>
      <c r="BE14" s="2"/>
      <c r="BF14" s="2"/>
      <c r="BG14" s="2"/>
      <c r="BH14" s="2"/>
      <c r="BI14" s="2"/>
      <c r="BJ14" s="2"/>
      <c r="BK14" s="2"/>
      <c r="BL14" s="2"/>
      <c r="BM14" s="2"/>
    </row>
    <row r="15" spans="2:65" x14ac:dyDescent="0.25">
      <c r="B15" t="s">
        <v>51</v>
      </c>
      <c r="C15" t="s">
        <v>78</v>
      </c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>
        <v>0</v>
      </c>
      <c r="X15" s="2">
        <v>0</v>
      </c>
      <c r="Y15" s="2">
        <v>0</v>
      </c>
      <c r="Z15" s="2">
        <v>0</v>
      </c>
      <c r="AA15" s="2">
        <v>0</v>
      </c>
      <c r="AB15" s="2">
        <v>0</v>
      </c>
      <c r="AC15" s="2">
        <v>0</v>
      </c>
      <c r="AD15" s="2">
        <v>0</v>
      </c>
      <c r="AE15" s="2">
        <v>0</v>
      </c>
      <c r="AF15" s="2">
        <v>0</v>
      </c>
      <c r="AG15" s="2">
        <v>0</v>
      </c>
      <c r="AH15" s="2"/>
      <c r="AI15" s="2"/>
      <c r="AJ15" s="2"/>
      <c r="AK15" s="2"/>
      <c r="AL15" s="2"/>
      <c r="AM15" s="2"/>
      <c r="AN15" s="2"/>
      <c r="AO15" s="2"/>
      <c r="AP15" s="2"/>
      <c r="AQ15" s="2"/>
      <c r="AR15" s="2"/>
      <c r="AS15" s="2"/>
      <c r="AT15" s="2"/>
      <c r="AU15" s="2"/>
      <c r="AV15" s="2"/>
      <c r="AW15" s="2"/>
      <c r="AX15" s="2"/>
      <c r="AY15" s="2"/>
      <c r="AZ15" s="2">
        <v>-47951776.133525997</v>
      </c>
      <c r="BA15" s="2">
        <v>-55860135.465566598</v>
      </c>
      <c r="BB15" s="2">
        <v>-192022479.468454</v>
      </c>
      <c r="BC15" s="2">
        <v>-51036283.611260802</v>
      </c>
      <c r="BD15" s="2">
        <v>-65684511.343892999</v>
      </c>
      <c r="BE15" s="2">
        <v>-47774027.009590603</v>
      </c>
      <c r="BF15" s="2">
        <v>-42994416.210717298</v>
      </c>
      <c r="BG15" s="2">
        <v>-166983554.91168499</v>
      </c>
      <c r="BH15" s="2">
        <v>-79585268.7492387</v>
      </c>
      <c r="BI15" s="2">
        <v>-40273161.000235297</v>
      </c>
      <c r="BJ15" s="2">
        <v>-80631404.072135299</v>
      </c>
      <c r="BK15" s="2">
        <v>2916492.9294028301</v>
      </c>
      <c r="BL15" s="2">
        <v>24258330.112241801</v>
      </c>
      <c r="BM15" s="2"/>
    </row>
    <row r="16" spans="2:65" x14ac:dyDescent="0.25">
      <c r="B16" t="s">
        <v>52</v>
      </c>
      <c r="C16" t="s">
        <v>78</v>
      </c>
      <c r="D16" s="2"/>
      <c r="E16" s="2"/>
      <c r="F16" s="2"/>
      <c r="G16" s="2"/>
      <c r="H16" s="2"/>
      <c r="I16" s="2"/>
      <c r="J16" s="2"/>
      <c r="K16" s="2"/>
      <c r="L16" s="2"/>
      <c r="M16" s="2"/>
      <c r="N16" s="2">
        <v>1.31512243609448E-2</v>
      </c>
      <c r="O16" s="2">
        <v>2.4575271439303902E-2</v>
      </c>
      <c r="P16" s="2">
        <v>9.4011146774932094E-3</v>
      </c>
      <c r="Q16" s="2">
        <v>1.55769236960059E-2</v>
      </c>
      <c r="R16" s="2"/>
      <c r="S16" s="2"/>
      <c r="T16" s="2">
        <v>1.56521738449906E-3</v>
      </c>
      <c r="U16" s="2">
        <v>-8.1264106028565795E-3</v>
      </c>
      <c r="V16" s="2"/>
      <c r="W16" s="2">
        <v>3.2450495872815802E-2</v>
      </c>
      <c r="X16" s="2">
        <v>0.247135743279599</v>
      </c>
      <c r="Y16" s="2">
        <v>5.1742159828029998E-3</v>
      </c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>
        <v>1.2329910225160901</v>
      </c>
      <c r="AU16" s="2">
        <v>1.2800187608273701</v>
      </c>
      <c r="AV16" s="2">
        <v>3.5758161352080799</v>
      </c>
      <c r="AW16" s="2">
        <v>4.3645352442958503</v>
      </c>
      <c r="AX16" s="2">
        <v>3.4140044439094699</v>
      </c>
      <c r="AY16" s="2">
        <v>1.93570303554968</v>
      </c>
      <c r="AZ16" s="2">
        <v>0.455360078332881</v>
      </c>
      <c r="BA16" s="2">
        <v>0.451888842930533</v>
      </c>
      <c r="BB16" s="2">
        <v>1.2031172280072799</v>
      </c>
      <c r="BC16" s="2">
        <v>0.29302493419509101</v>
      </c>
      <c r="BD16" s="2">
        <v>0.28544107582433298</v>
      </c>
      <c r="BE16" s="2">
        <v>0.23980132440034499</v>
      </c>
      <c r="BF16" s="2">
        <v>0.209664812936706</v>
      </c>
      <c r="BG16" s="2">
        <v>0.88400091985752205</v>
      </c>
      <c r="BH16" s="2">
        <v>0.51660636768859103</v>
      </c>
      <c r="BI16" s="2">
        <v>0.274796599141582</v>
      </c>
      <c r="BJ16" s="2">
        <v>0.66157200189028598</v>
      </c>
      <c r="BK16" s="2">
        <v>0.124495943884077</v>
      </c>
      <c r="BL16" s="2">
        <v>6.4476334462838694E-2</v>
      </c>
      <c r="BM16" s="2"/>
    </row>
    <row r="17" spans="2:65" x14ac:dyDescent="0.25">
      <c r="B17" t="s">
        <v>53</v>
      </c>
      <c r="C17" t="s">
        <v>78</v>
      </c>
      <c r="D17" s="2"/>
      <c r="E17" s="2"/>
      <c r="F17" s="2"/>
      <c r="G17" s="2"/>
      <c r="H17" s="2"/>
      <c r="I17" s="2"/>
      <c r="J17" s="2"/>
      <c r="K17" s="2"/>
      <c r="L17" s="2"/>
      <c r="M17" s="2"/>
      <c r="N17" s="2">
        <v>230000</v>
      </c>
      <c r="O17" s="2">
        <v>450000</v>
      </c>
      <c r="P17" s="2">
        <v>150000</v>
      </c>
      <c r="Q17" s="2">
        <v>270000</v>
      </c>
      <c r="R17" s="2"/>
      <c r="S17" s="2"/>
      <c r="T17" s="2">
        <v>40000</v>
      </c>
      <c r="U17" s="2">
        <v>-240000</v>
      </c>
      <c r="V17" s="2"/>
      <c r="W17" s="2">
        <v>1200000</v>
      </c>
      <c r="X17" s="2">
        <v>9000000</v>
      </c>
      <c r="Y17" s="2">
        <v>180000</v>
      </c>
      <c r="Z17" s="2">
        <v>100000</v>
      </c>
      <c r="AA17" s="2">
        <v>0</v>
      </c>
      <c r="AB17" s="2">
        <v>0</v>
      </c>
      <c r="AC17" s="2">
        <v>0</v>
      </c>
      <c r="AD17" s="2">
        <v>0</v>
      </c>
      <c r="AE17" s="2">
        <v>400000</v>
      </c>
      <c r="AF17" s="2">
        <v>0</v>
      </c>
      <c r="AG17" s="2">
        <v>0</v>
      </c>
      <c r="AH17" s="2">
        <v>10</v>
      </c>
      <c r="AI17" s="2">
        <v>-280000</v>
      </c>
      <c r="AJ17" s="2">
        <v>360000</v>
      </c>
      <c r="AK17" s="2">
        <v>-20000</v>
      </c>
      <c r="AL17" s="2">
        <v>20000</v>
      </c>
      <c r="AM17" s="2">
        <v>-93326.6</v>
      </c>
      <c r="AN17" s="2">
        <v>690000</v>
      </c>
      <c r="AO17" s="2">
        <v>-1460000</v>
      </c>
      <c r="AP17" s="2">
        <v>-10000</v>
      </c>
      <c r="AQ17" s="2">
        <v>6040000</v>
      </c>
      <c r="AR17" s="2">
        <v>170000</v>
      </c>
      <c r="AS17" s="2">
        <v>680000</v>
      </c>
      <c r="AT17" s="2">
        <v>50000000</v>
      </c>
      <c r="AU17" s="2">
        <v>57799999.899999999</v>
      </c>
      <c r="AV17" s="2">
        <v>186900000</v>
      </c>
      <c r="AW17" s="2">
        <v>271000000</v>
      </c>
      <c r="AX17" s="2">
        <v>238000000</v>
      </c>
      <c r="AY17" s="2">
        <v>188690000</v>
      </c>
      <c r="AZ17" s="2">
        <v>46033740</v>
      </c>
      <c r="BA17" s="2">
        <v>56107246.5</v>
      </c>
      <c r="BB17" s="2">
        <v>190774431.97999999</v>
      </c>
      <c r="BC17" s="2">
        <v>52173421</v>
      </c>
      <c r="BD17" s="2">
        <v>56823660</v>
      </c>
      <c r="BE17" s="2">
        <v>48311346</v>
      </c>
      <c r="BF17" s="2">
        <v>42975262.5</v>
      </c>
      <c r="BG17" s="2">
        <v>169146608</v>
      </c>
      <c r="BH17" s="2">
        <v>93591315.299999997</v>
      </c>
      <c r="BI17" s="2">
        <v>51533896.765000001</v>
      </c>
      <c r="BJ17" s="2">
        <v>119435105.715177</v>
      </c>
      <c r="BK17" s="2">
        <v>23404553.647248998</v>
      </c>
      <c r="BL17" s="2">
        <v>12970147.983200001</v>
      </c>
      <c r="BM17" s="2"/>
    </row>
    <row r="18" spans="2:65" x14ac:dyDescent="0.25">
      <c r="B18" t="s">
        <v>54</v>
      </c>
      <c r="C18" t="s">
        <v>78</v>
      </c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>
        <v>0</v>
      </c>
      <c r="X18" s="2">
        <v>0</v>
      </c>
      <c r="Y18" s="2">
        <v>0</v>
      </c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2">
        <v>2.2145653339825801E-2</v>
      </c>
      <c r="AV18" s="2">
        <v>-1.3392569794786801E-2</v>
      </c>
      <c r="AW18" s="2">
        <v>2.41579441566191E-2</v>
      </c>
      <c r="AX18" s="2"/>
      <c r="AY18" s="2"/>
      <c r="AZ18" s="2">
        <v>-1.8972976864527601E-2</v>
      </c>
      <c r="BA18" s="2">
        <v>1.99023702625434E-3</v>
      </c>
      <c r="BB18" s="2">
        <v>-7.8708001860935302E-3</v>
      </c>
      <c r="BC18" s="2">
        <v>6.3865777271168503E-3</v>
      </c>
      <c r="BD18" s="2">
        <v>-4.4510525022857003E-2</v>
      </c>
      <c r="BE18" s="2">
        <v>2.6670713236935598E-3</v>
      </c>
      <c r="BF18" s="2">
        <v>-9.34458323458972E-5</v>
      </c>
      <c r="BG18" s="2">
        <v>1.13046365066387E-2</v>
      </c>
      <c r="BH18" s="2">
        <v>7.7310729217480695E-2</v>
      </c>
      <c r="BI18" s="2">
        <v>6.0046146056064197E-2</v>
      </c>
      <c r="BJ18" s="2">
        <v>0.214940510355144</v>
      </c>
      <c r="BK18" s="2">
        <v>0.140009657392556</v>
      </c>
      <c r="BL18" s="2">
        <v>0.18506772693213</v>
      </c>
      <c r="BM18" s="2"/>
    </row>
    <row r="19" spans="2:65" x14ac:dyDescent="0.25">
      <c r="B19" t="s">
        <v>55</v>
      </c>
      <c r="C19" t="s">
        <v>78</v>
      </c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>
        <v>0</v>
      </c>
      <c r="X19" s="2">
        <v>0</v>
      </c>
      <c r="Y19" s="2">
        <v>0</v>
      </c>
      <c r="Z19" s="2">
        <v>0</v>
      </c>
      <c r="AA19" s="2">
        <v>0</v>
      </c>
      <c r="AB19" s="2">
        <v>0</v>
      </c>
      <c r="AC19" s="2">
        <v>0</v>
      </c>
      <c r="AD19" s="2">
        <v>0</v>
      </c>
      <c r="AE19" s="2">
        <v>0</v>
      </c>
      <c r="AF19" s="2">
        <v>0</v>
      </c>
      <c r="AG19" s="2">
        <v>0</v>
      </c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>
        <v>1000000</v>
      </c>
      <c r="AV19" s="2">
        <v>-700000</v>
      </c>
      <c r="AW19" s="2">
        <v>1500000</v>
      </c>
      <c r="AX19" s="2"/>
      <c r="AY19" s="2"/>
      <c r="AZ19" s="2">
        <v>-1918036.1335259699</v>
      </c>
      <c r="BA19" s="2">
        <v>247111.03443340599</v>
      </c>
      <c r="BB19" s="2">
        <v>-1248047.4884538699</v>
      </c>
      <c r="BC19" s="2">
        <v>1137137.3887392301</v>
      </c>
      <c r="BD19" s="2">
        <v>-8860851.3438930307</v>
      </c>
      <c r="BE19" s="2">
        <v>537318.99040943</v>
      </c>
      <c r="BF19" s="2">
        <v>-19153.710717344999</v>
      </c>
      <c r="BG19" s="2">
        <v>2163053.08831476</v>
      </c>
      <c r="BH19" s="2">
        <v>14006046.5507614</v>
      </c>
      <c r="BI19" s="2">
        <v>11260735.7647647</v>
      </c>
      <c r="BJ19" s="2">
        <v>38803701.643042102</v>
      </c>
      <c r="BK19" s="2">
        <v>26321046.5766518</v>
      </c>
      <c r="BL19" s="2">
        <v>37228478.095441803</v>
      </c>
      <c r="BM19" s="2"/>
    </row>
    <row r="20" spans="2:65" x14ac:dyDescent="0.25">
      <c r="B20" t="s">
        <v>56</v>
      </c>
      <c r="C20" t="s">
        <v>78</v>
      </c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>
        <v>7228792185.8024998</v>
      </c>
      <c r="AU20" s="2">
        <v>7867259194.1506796</v>
      </c>
      <c r="AV20" s="2">
        <v>7978511520.9947701</v>
      </c>
      <c r="AW20" s="2">
        <v>8874475611.9739704</v>
      </c>
      <c r="AX20" s="2">
        <v>9349917056.9424496</v>
      </c>
      <c r="AY20" s="2">
        <v>10642666466.7061</v>
      </c>
      <c r="AZ20" s="2">
        <v>11060389403.712799</v>
      </c>
      <c r="BA20" s="2">
        <v>13426265139.5021</v>
      </c>
      <c r="BB20" s="2">
        <v>15354604611.6719</v>
      </c>
      <c r="BC20" s="2">
        <v>15420069703.0793</v>
      </c>
      <c r="BD20" s="2">
        <v>17386481260.896198</v>
      </c>
      <c r="BE20" s="2">
        <v>18360253681.3442</v>
      </c>
      <c r="BF20" s="2">
        <v>18860486754.623402</v>
      </c>
      <c r="BG20" s="2">
        <v>19134211763.859001</v>
      </c>
      <c r="BH20" s="2">
        <v>19566705069.665199</v>
      </c>
      <c r="BI20" s="2">
        <v>20084636379.3769</v>
      </c>
      <c r="BJ20" s="2">
        <v>20323488524.683399</v>
      </c>
      <c r="BK20" s="2">
        <v>21118462796.760899</v>
      </c>
      <c r="BL20" s="2">
        <v>20621946475.7248</v>
      </c>
      <c r="BM20" s="2"/>
    </row>
    <row r="21" spans="2:65" x14ac:dyDescent="0.25">
      <c r="B21" t="s">
        <v>57</v>
      </c>
      <c r="C21" t="s">
        <v>78</v>
      </c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2"/>
      <c r="AJ21" s="2"/>
      <c r="AK21" s="2"/>
      <c r="AL21" s="2"/>
      <c r="AM21" s="2"/>
      <c r="AN21" s="2"/>
      <c r="AO21" s="2"/>
      <c r="AP21" s="2"/>
      <c r="AQ21" s="2"/>
      <c r="AR21" s="2"/>
      <c r="AS21" s="2"/>
      <c r="AT21" s="2">
        <v>451798704100</v>
      </c>
      <c r="AU21" s="2">
        <v>491702820800</v>
      </c>
      <c r="AV21" s="2">
        <v>498656078800</v>
      </c>
      <c r="AW21" s="2">
        <v>554653734400</v>
      </c>
      <c r="AX21" s="2">
        <v>584368771600</v>
      </c>
      <c r="AY21" s="2">
        <v>665165465300</v>
      </c>
      <c r="AZ21" s="2">
        <v>691273102200</v>
      </c>
      <c r="BA21" s="2">
        <v>839140071400</v>
      </c>
      <c r="BB21" s="2">
        <v>959661073000</v>
      </c>
      <c r="BC21" s="2">
        <v>963752633900</v>
      </c>
      <c r="BD21" s="2">
        <v>1086653136600</v>
      </c>
      <c r="BE21" s="2">
        <v>1147513804100</v>
      </c>
      <c r="BF21" s="2">
        <v>1178778315300</v>
      </c>
      <c r="BG21" s="2">
        <v>1195886097800</v>
      </c>
      <c r="BH21" s="2">
        <v>1222916881100</v>
      </c>
      <c r="BI21" s="2">
        <v>1255287530100</v>
      </c>
      <c r="BJ21" s="2">
        <v>1270215762500</v>
      </c>
      <c r="BK21" s="2">
        <v>1319901565700</v>
      </c>
      <c r="BL21" s="2">
        <v>1288869351100</v>
      </c>
      <c r="BM21" s="2"/>
    </row>
    <row r="22" spans="2:65" x14ac:dyDescent="0.25">
      <c r="B22" t="s">
        <v>58</v>
      </c>
      <c r="C22" t="s">
        <v>78</v>
      </c>
      <c r="D22" s="2">
        <v>24200001500</v>
      </c>
      <c r="E22" s="2">
        <v>24700000300</v>
      </c>
      <c r="F22" s="2">
        <v>24600000500</v>
      </c>
      <c r="G22" s="2">
        <v>33800003600</v>
      </c>
      <c r="H22" s="2">
        <v>36000002000</v>
      </c>
      <c r="I22" s="2">
        <v>45299998700</v>
      </c>
      <c r="J22" s="2">
        <v>62999998500</v>
      </c>
      <c r="K22" s="2">
        <v>75300003800</v>
      </c>
      <c r="L22" s="2">
        <v>61800001500</v>
      </c>
      <c r="M22" s="2">
        <v>63400001500</v>
      </c>
      <c r="N22" s="2">
        <v>78699896800</v>
      </c>
      <c r="O22" s="2">
        <v>82399903700</v>
      </c>
      <c r="P22" s="2">
        <v>71799996400</v>
      </c>
      <c r="Q22" s="2">
        <v>77999996900</v>
      </c>
      <c r="R22" s="2">
        <v>96999997400</v>
      </c>
      <c r="S22" s="2">
        <v>106499997700</v>
      </c>
      <c r="T22" s="2">
        <v>115000000500</v>
      </c>
      <c r="U22" s="2">
        <v>132900003800</v>
      </c>
      <c r="V22" s="2">
        <v>148500004900</v>
      </c>
      <c r="W22" s="2">
        <v>161599995900</v>
      </c>
      <c r="X22" s="2">
        <v>160599998500</v>
      </c>
      <c r="Y22" s="2">
        <v>172200001500</v>
      </c>
      <c r="Z22" s="2"/>
      <c r="AA22" s="2"/>
      <c r="AB22" s="2"/>
      <c r="AC22" s="2"/>
      <c r="AD22" s="2"/>
      <c r="AE22" s="2"/>
      <c r="AF22" s="2"/>
      <c r="AG22" s="2"/>
      <c r="AH22" s="2"/>
      <c r="AI22" s="2"/>
      <c r="AJ22" s="2"/>
      <c r="AK22" s="2"/>
      <c r="AL22" s="2"/>
      <c r="AM22" s="2"/>
      <c r="AN22" s="2"/>
      <c r="AO22" s="2"/>
      <c r="AP22" s="2"/>
      <c r="AQ22" s="2"/>
      <c r="AR22" s="2"/>
      <c r="AS22" s="2"/>
      <c r="AT22" s="2">
        <v>182162721300</v>
      </c>
      <c r="AU22" s="2">
        <v>221358563000</v>
      </c>
      <c r="AV22" s="2">
        <v>249791940700</v>
      </c>
      <c r="AW22" s="2">
        <v>308163225800</v>
      </c>
      <c r="AX22" s="2">
        <v>348048404600</v>
      </c>
      <c r="AY22" s="2">
        <v>485419056200</v>
      </c>
      <c r="AZ22" s="2">
        <v>515046858600</v>
      </c>
      <c r="BA22" s="2">
        <v>611692107000</v>
      </c>
      <c r="BB22" s="2">
        <v>726231122700</v>
      </c>
      <c r="BC22" s="2">
        <v>850347275400</v>
      </c>
      <c r="BD22" s="2">
        <v>1028794220100</v>
      </c>
      <c r="BE22" s="2">
        <v>1138809791300</v>
      </c>
      <c r="BF22" s="2">
        <v>1176469485800</v>
      </c>
      <c r="BG22" s="2">
        <v>1222756495400</v>
      </c>
      <c r="BH22" s="2">
        <v>1222916881100</v>
      </c>
      <c r="BI22" s="2">
        <v>1285460326500</v>
      </c>
      <c r="BJ22" s="2">
        <v>1327690394700</v>
      </c>
      <c r="BK22" s="2">
        <v>1469596303300</v>
      </c>
      <c r="BL22" s="2">
        <v>1547289027600</v>
      </c>
      <c r="BM22" s="2"/>
    </row>
    <row r="23" spans="2:65" x14ac:dyDescent="0.25">
      <c r="B23" t="s">
        <v>59</v>
      </c>
      <c r="C23" t="s">
        <v>78</v>
      </c>
      <c r="D23" s="2">
        <v>537777811.11111104</v>
      </c>
      <c r="E23" s="2">
        <v>548888895.55555606</v>
      </c>
      <c r="F23" s="2">
        <v>546666677.77777803</v>
      </c>
      <c r="G23" s="2">
        <v>751111191.11111104</v>
      </c>
      <c r="H23" s="2">
        <v>800000044.44444394</v>
      </c>
      <c r="I23" s="2">
        <v>1006666637.7777801</v>
      </c>
      <c r="J23" s="2">
        <v>1399999966.6666701</v>
      </c>
      <c r="K23" s="2">
        <v>1673333417.7777801</v>
      </c>
      <c r="L23" s="2">
        <v>1373333366.6666701</v>
      </c>
      <c r="M23" s="2">
        <v>1408888922.2222199</v>
      </c>
      <c r="N23" s="2">
        <v>1748886595.5555601</v>
      </c>
      <c r="O23" s="2">
        <v>1831108971.11111</v>
      </c>
      <c r="P23" s="2">
        <v>1595555475.5555601</v>
      </c>
      <c r="Q23" s="2">
        <v>1733333264.4444399</v>
      </c>
      <c r="R23" s="2">
        <v>2155555497.7777801</v>
      </c>
      <c r="S23" s="2">
        <v>2366666615.5555601</v>
      </c>
      <c r="T23" s="2">
        <v>2555555566.6666698</v>
      </c>
      <c r="U23" s="2">
        <v>2953333417.7777801</v>
      </c>
      <c r="V23" s="2">
        <v>3300000108.8888898</v>
      </c>
      <c r="W23" s="2">
        <v>3697940409.61098</v>
      </c>
      <c r="X23" s="2">
        <v>3641723321.99546</v>
      </c>
      <c r="Y23" s="2">
        <v>3478787909.09091</v>
      </c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>
        <v>4055179566.3498101</v>
      </c>
      <c r="AU23" s="2">
        <v>4515558808.1099396</v>
      </c>
      <c r="AV23" s="2">
        <v>5226778808.8920898</v>
      </c>
      <c r="AW23" s="2">
        <v>6209137624.7718096</v>
      </c>
      <c r="AX23" s="2">
        <v>6971285594.68013</v>
      </c>
      <c r="AY23" s="2">
        <v>9747879531.8631096</v>
      </c>
      <c r="AZ23" s="2">
        <v>10109305182.952</v>
      </c>
      <c r="BA23" s="2">
        <v>12416161048.8412</v>
      </c>
      <c r="BB23" s="2">
        <v>15856678596.148001</v>
      </c>
      <c r="BC23" s="2">
        <v>17805113118.893799</v>
      </c>
      <c r="BD23" s="2">
        <v>19907317065.666599</v>
      </c>
      <c r="BE23" s="2">
        <v>20146404996.223</v>
      </c>
      <c r="BF23" s="2">
        <v>20497126770.133499</v>
      </c>
      <c r="BG23" s="2">
        <v>19134211763.859001</v>
      </c>
      <c r="BH23" s="2">
        <v>18116562464.908798</v>
      </c>
      <c r="BI23" s="2">
        <v>18753469630.258598</v>
      </c>
      <c r="BJ23" s="2">
        <v>18053228578.887798</v>
      </c>
      <c r="BK23" s="2">
        <v>18799450742.782299</v>
      </c>
      <c r="BL23" s="2">
        <v>20116137325.820599</v>
      </c>
      <c r="BM23" s="2"/>
    </row>
    <row r="24" spans="2:65" x14ac:dyDescent="0.25">
      <c r="B24" t="s">
        <v>60</v>
      </c>
      <c r="C24" t="s">
        <v>78</v>
      </c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  <c r="AL24" s="2"/>
      <c r="AM24" s="2"/>
      <c r="AN24" s="2"/>
      <c r="AO24" s="2"/>
      <c r="AP24" s="2"/>
      <c r="AQ24" s="2"/>
      <c r="AR24" s="2"/>
      <c r="AS24" s="2"/>
      <c r="AT24" s="2"/>
      <c r="AU24" s="2">
        <v>8.8322778126357093</v>
      </c>
      <c r="AV24" s="2">
        <v>1.4141179805897901</v>
      </c>
      <c r="AW24" s="2">
        <v>11.229714823642899</v>
      </c>
      <c r="AX24" s="2">
        <v>5.3574032512635101</v>
      </c>
      <c r="AY24" s="2">
        <v>13.826319547976301</v>
      </c>
      <c r="AZ24" s="2">
        <v>3.9249838216157298</v>
      </c>
      <c r="BA24" s="2">
        <v>21.390528393106599</v>
      </c>
      <c r="BB24" s="2">
        <v>14.3624414692681</v>
      </c>
      <c r="BC24" s="2">
        <v>0.426354784529209</v>
      </c>
      <c r="BD24" s="2">
        <v>12.752287088717001</v>
      </c>
      <c r="BE24" s="2">
        <v>5.6007446580815401</v>
      </c>
      <c r="BF24" s="2">
        <v>2.7245433639485399</v>
      </c>
      <c r="BG24" s="2">
        <v>1.4513146600975499</v>
      </c>
      <c r="BH24" s="2">
        <v>2.2603142013045199</v>
      </c>
      <c r="BI24" s="2">
        <v>2.64700320195786</v>
      </c>
      <c r="BJ24" s="2">
        <v>1.1892281283803401</v>
      </c>
      <c r="BK24" s="2">
        <v>3.9116034194229998</v>
      </c>
      <c r="BL24" s="2">
        <v>-2.3511006734462301</v>
      </c>
      <c r="BM24" s="2"/>
    </row>
    <row r="25" spans="2:65" x14ac:dyDescent="0.25">
      <c r="B25" t="s">
        <v>79</v>
      </c>
      <c r="C25" t="s">
        <v>78</v>
      </c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>
        <v>319.847107262897</v>
      </c>
      <c r="AU25" s="2">
        <v>332.22000973489003</v>
      </c>
      <c r="AV25" s="2">
        <v>322.668009493498</v>
      </c>
      <c r="AW25" s="2">
        <v>345.92581384193397</v>
      </c>
      <c r="AX25" s="2">
        <v>353.72059702447001</v>
      </c>
      <c r="AY25" s="2">
        <v>392.71046559534</v>
      </c>
      <c r="AZ25" s="2">
        <v>398.971116543866</v>
      </c>
      <c r="BA25" s="2">
        <v>472.842291632566</v>
      </c>
      <c r="BB25" s="2">
        <v>526.10367561054102</v>
      </c>
      <c r="BC25" s="2">
        <v>511.998514848414</v>
      </c>
      <c r="BD25" s="2">
        <v>557.94969211234002</v>
      </c>
      <c r="BE25" s="2">
        <v>568.96454350412102</v>
      </c>
      <c r="BF25" s="2">
        <v>565.17927331398505</v>
      </c>
      <c r="BG25" s="2">
        <v>556.00722086144299</v>
      </c>
      <c r="BH25" s="2">
        <v>552.99690771703297</v>
      </c>
      <c r="BI25" s="2">
        <v>553.35505171275497</v>
      </c>
      <c r="BJ25" s="2">
        <v>546.74301007850397</v>
      </c>
      <c r="BK25" s="2">
        <v>555.13899625511306</v>
      </c>
      <c r="BL25" s="2">
        <v>529.74121028493801</v>
      </c>
      <c r="BM25" s="2"/>
    </row>
    <row r="26" spans="2:65" x14ac:dyDescent="0.25">
      <c r="B26" t="s">
        <v>61</v>
      </c>
      <c r="C26" t="s">
        <v>78</v>
      </c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2"/>
      <c r="AJ26" s="2"/>
      <c r="AK26" s="2"/>
      <c r="AL26" s="2"/>
      <c r="AM26" s="2"/>
      <c r="AN26" s="2"/>
      <c r="AO26" s="2"/>
      <c r="AP26" s="2"/>
      <c r="AQ26" s="2"/>
      <c r="AR26" s="2"/>
      <c r="AS26" s="2"/>
      <c r="AT26" s="2">
        <v>19990.408474506199</v>
      </c>
      <c r="AU26" s="2">
        <v>20763.713496855798</v>
      </c>
      <c r="AV26" s="2">
        <v>20166.714548801901</v>
      </c>
      <c r="AW26" s="2">
        <v>21620.324722500402</v>
      </c>
      <c r="AX26" s="2">
        <v>22107.497800670699</v>
      </c>
      <c r="AY26" s="2">
        <v>24544.360230876599</v>
      </c>
      <c r="AZ26" s="2">
        <v>24935.6502157957</v>
      </c>
      <c r="BA26" s="2">
        <v>29552.590406851199</v>
      </c>
      <c r="BB26" s="2">
        <v>32881.420955761198</v>
      </c>
      <c r="BC26" s="2">
        <v>31999.849983785101</v>
      </c>
      <c r="BD26" s="2">
        <v>34871.793429674399</v>
      </c>
      <c r="BE26" s="2">
        <v>35560.220411215603</v>
      </c>
      <c r="BF26" s="2">
        <v>35323.6414471764</v>
      </c>
      <c r="BG26" s="2">
        <v>34750.389193482602</v>
      </c>
      <c r="BH26" s="2">
        <v>34562.244958232499</v>
      </c>
      <c r="BI26" s="2">
        <v>34584.628917957598</v>
      </c>
      <c r="BJ26" s="2">
        <v>34171.377054433702</v>
      </c>
      <c r="BK26" s="2">
        <v>34696.125252574398</v>
      </c>
      <c r="BL26" s="2">
        <v>33108.766466569898</v>
      </c>
      <c r="BM26" s="2"/>
    </row>
    <row r="27" spans="2:65" x14ac:dyDescent="0.25">
      <c r="B27" t="s">
        <v>62</v>
      </c>
      <c r="C27" t="s">
        <v>78</v>
      </c>
      <c r="D27" s="2">
        <v>2689.79551664466</v>
      </c>
      <c r="E27" s="2">
        <v>2693.74049965723</v>
      </c>
      <c r="F27" s="2">
        <v>2630.6103914241198</v>
      </c>
      <c r="G27" s="2">
        <v>3541.7892949953898</v>
      </c>
      <c r="H27" s="2">
        <v>3694.2887940323299</v>
      </c>
      <c r="I27" s="2">
        <v>4549.8746323691103</v>
      </c>
      <c r="J27" s="2">
        <v>6191.7434082501504</v>
      </c>
      <c r="K27" s="2">
        <v>7240.4295372586903</v>
      </c>
      <c r="L27" s="2">
        <v>5809.8739934252499</v>
      </c>
      <c r="M27" s="2">
        <v>5819.8392163889603</v>
      </c>
      <c r="N27" s="2">
        <v>7043.3447106917802</v>
      </c>
      <c r="O27" s="2">
        <v>7180.5379048316199</v>
      </c>
      <c r="P27" s="2">
        <v>6089.2752591716098</v>
      </c>
      <c r="Q27" s="2">
        <v>6441.5092275036304</v>
      </c>
      <c r="R27" s="2">
        <v>7814.4131133911696</v>
      </c>
      <c r="S27" s="2">
        <v>8392.9877255901192</v>
      </c>
      <c r="T27" s="2">
        <v>8885.0478398015093</v>
      </c>
      <c r="U27" s="2">
        <v>10090.1250704752</v>
      </c>
      <c r="V27" s="2">
        <v>11130.9339512888</v>
      </c>
      <c r="W27" s="2">
        <v>12049.755641985001</v>
      </c>
      <c r="X27" s="2">
        <v>12024.107999850299</v>
      </c>
      <c r="Y27" s="2">
        <v>13073.5042586446</v>
      </c>
      <c r="Z27" s="2"/>
      <c r="AA27" s="2"/>
      <c r="AB27" s="2"/>
      <c r="AC27" s="2"/>
      <c r="AD27" s="2"/>
      <c r="AE27" s="2"/>
      <c r="AF27" s="2"/>
      <c r="AG27" s="2"/>
      <c r="AH27" s="2"/>
      <c r="AI27" s="2"/>
      <c r="AJ27" s="2"/>
      <c r="AK27" s="2"/>
      <c r="AL27" s="2"/>
      <c r="AM27" s="2"/>
      <c r="AN27" s="2"/>
      <c r="AO27" s="2"/>
      <c r="AP27" s="2"/>
      <c r="AQ27" s="2"/>
      <c r="AR27" s="2"/>
      <c r="AS27" s="2"/>
      <c r="AT27" s="2">
        <v>8060.0213647550299</v>
      </c>
      <c r="AU27" s="2">
        <v>9347.56846570382</v>
      </c>
      <c r="AV27" s="2">
        <v>10102.118431626701</v>
      </c>
      <c r="AW27" s="2">
        <v>12012.1592916642</v>
      </c>
      <c r="AX27" s="2">
        <v>13167.163806775599</v>
      </c>
      <c r="AY27" s="2">
        <v>17911.7840595218</v>
      </c>
      <c r="AZ27" s="2">
        <v>18578.8052072627</v>
      </c>
      <c r="BA27" s="2">
        <v>21542.394302676301</v>
      </c>
      <c r="BB27" s="2">
        <v>24883.275907007399</v>
      </c>
      <c r="BC27" s="2">
        <v>28234.4081767188</v>
      </c>
      <c r="BD27" s="2">
        <v>33015.042534383399</v>
      </c>
      <c r="BE27" s="2">
        <v>35290.4924022591</v>
      </c>
      <c r="BF27" s="2">
        <v>35254.454336790899</v>
      </c>
      <c r="BG27" s="2">
        <v>35531.196643373798</v>
      </c>
      <c r="BH27" s="2">
        <v>34562.244958232499</v>
      </c>
      <c r="BI27" s="2">
        <v>35415.924491194099</v>
      </c>
      <c r="BJ27" s="2">
        <v>35717.561085488102</v>
      </c>
      <c r="BK27" s="2">
        <v>38631.136393095599</v>
      </c>
      <c r="BL27" s="2">
        <v>39747.109377201603</v>
      </c>
      <c r="BM27" s="2"/>
    </row>
    <row r="28" spans="2:65" x14ac:dyDescent="0.25">
      <c r="B28" t="s">
        <v>63</v>
      </c>
      <c r="C28" t="s">
        <v>78</v>
      </c>
      <c r="D28" s="2">
        <v>59.7732337032148</v>
      </c>
      <c r="E28" s="2">
        <v>59.860899992382897</v>
      </c>
      <c r="F28" s="2">
        <v>58.458008698313897</v>
      </c>
      <c r="G28" s="2">
        <v>78.706428777675299</v>
      </c>
      <c r="H28" s="2">
        <v>82.095306534051701</v>
      </c>
      <c r="I28" s="2">
        <v>101.108325163758</v>
      </c>
      <c r="J28" s="2">
        <v>137.59429796111499</v>
      </c>
      <c r="K28" s="2">
        <v>160.89843416130401</v>
      </c>
      <c r="L28" s="2">
        <v>129.10831096500601</v>
      </c>
      <c r="M28" s="2">
        <v>129.32976036419899</v>
      </c>
      <c r="N28" s="2">
        <v>156.518771348706</v>
      </c>
      <c r="O28" s="2">
        <v>159.567508996258</v>
      </c>
      <c r="P28" s="2">
        <v>135.317227981591</v>
      </c>
      <c r="Q28" s="2">
        <v>143.14464950008099</v>
      </c>
      <c r="R28" s="2">
        <v>173.65362474202601</v>
      </c>
      <c r="S28" s="2">
        <v>186.510838346447</v>
      </c>
      <c r="T28" s="2">
        <v>197.445507551145</v>
      </c>
      <c r="U28" s="2">
        <v>224.22500156611599</v>
      </c>
      <c r="V28" s="2">
        <v>247.354087806417</v>
      </c>
      <c r="W28" s="2">
        <v>275.73811537723202</v>
      </c>
      <c r="X28" s="2">
        <v>272.65551020068602</v>
      </c>
      <c r="Y28" s="2">
        <v>264.11119714433602</v>
      </c>
      <c r="Z28" s="2"/>
      <c r="AA28" s="2"/>
      <c r="AB28" s="2"/>
      <c r="AC28" s="2"/>
      <c r="AD28" s="2"/>
      <c r="AE28" s="2"/>
      <c r="AF28" s="2"/>
      <c r="AG28" s="2"/>
      <c r="AH28" s="2"/>
      <c r="AI28" s="2"/>
      <c r="AJ28" s="2"/>
      <c r="AK28" s="2"/>
      <c r="AL28" s="2"/>
      <c r="AM28" s="2"/>
      <c r="AN28" s="2"/>
      <c r="AO28" s="2"/>
      <c r="AP28" s="2"/>
      <c r="AQ28" s="2"/>
      <c r="AR28" s="2"/>
      <c r="AS28" s="2"/>
      <c r="AT28" s="2">
        <v>179.426579211394</v>
      </c>
      <c r="AU28" s="2">
        <v>190.68381429508801</v>
      </c>
      <c r="AV28" s="2">
        <v>211.38207419893899</v>
      </c>
      <c r="AW28" s="2">
        <v>242.03131317502201</v>
      </c>
      <c r="AX28" s="2">
        <v>263.733601866274</v>
      </c>
      <c r="AY28" s="2">
        <v>359.693157866109</v>
      </c>
      <c r="AZ28" s="2">
        <v>364.66354204229998</v>
      </c>
      <c r="BA28" s="2">
        <v>437.26874023514</v>
      </c>
      <c r="BB28" s="2">
        <v>543.30652617828105</v>
      </c>
      <c r="BC28" s="2">
        <v>591.19003020856496</v>
      </c>
      <c r="BD28" s="2">
        <v>638.84585160728898</v>
      </c>
      <c r="BE28" s="2">
        <v>624.31545450661497</v>
      </c>
      <c r="BF28" s="2">
        <v>614.22334236039205</v>
      </c>
      <c r="BG28" s="2">
        <v>556.00722086144299</v>
      </c>
      <c r="BH28" s="2">
        <v>512.012778129357</v>
      </c>
      <c r="BI28" s="2">
        <v>516.67986221054298</v>
      </c>
      <c r="BJ28" s="2">
        <v>485.66841872980802</v>
      </c>
      <c r="BK28" s="2">
        <v>494.179349886029</v>
      </c>
      <c r="BL28" s="2">
        <v>516.747870807558</v>
      </c>
      <c r="BM28" s="2"/>
    </row>
    <row r="29" spans="2:65" x14ac:dyDescent="0.25">
      <c r="B29" t="s">
        <v>64</v>
      </c>
      <c r="C29" t="s">
        <v>78</v>
      </c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  <c r="AJ29" s="2"/>
      <c r="AK29" s="2"/>
      <c r="AL29" s="2"/>
      <c r="AM29" s="2"/>
      <c r="AN29" s="2"/>
      <c r="AO29" s="2"/>
      <c r="AP29" s="2"/>
      <c r="AQ29" s="2"/>
      <c r="AR29" s="2"/>
      <c r="AS29" s="2"/>
      <c r="AT29" s="2"/>
      <c r="AU29" s="2">
        <v>3.8683802951586599</v>
      </c>
      <c r="AV29" s="2">
        <v>-2.8752031670262301</v>
      </c>
      <c r="AW29" s="2">
        <v>7.2079672183632102</v>
      </c>
      <c r="AX29" s="2">
        <v>2.2533106436797499</v>
      </c>
      <c r="AY29" s="2">
        <v>11.022787165592201</v>
      </c>
      <c r="AZ29" s="2">
        <v>1.5942154582091499</v>
      </c>
      <c r="BA29" s="2">
        <v>18.515419293661701</v>
      </c>
      <c r="BB29" s="2">
        <v>11.264090568988999</v>
      </c>
      <c r="BC29" s="2">
        <v>-2.6810610562182702</v>
      </c>
      <c r="BD29" s="2">
        <v>8.9748653426329206</v>
      </c>
      <c r="BE29" s="2">
        <v>1.9741656904729299</v>
      </c>
      <c r="BF29" s="2">
        <v>-0.66529105079617101</v>
      </c>
      <c r="BG29" s="2">
        <v>-1.6228571863154699</v>
      </c>
      <c r="BH29" s="2">
        <v>-0.54141619595256396</v>
      </c>
      <c r="BI29" s="2">
        <v>6.4764195011520101E-2</v>
      </c>
      <c r="BJ29" s="2">
        <v>-1.1949003833588401</v>
      </c>
      <c r="BK29" s="2">
        <v>1.5356366742400001</v>
      </c>
      <c r="BL29" s="2">
        <v>-4.5750318643627104</v>
      </c>
      <c r="BM29" s="2"/>
    </row>
    <row r="30" spans="2:65" x14ac:dyDescent="0.25">
      <c r="B30" t="s">
        <v>80</v>
      </c>
      <c r="C30" t="s">
        <v>78</v>
      </c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2"/>
      <c r="AJ30" s="2"/>
      <c r="AK30" s="2"/>
      <c r="AL30" s="2"/>
      <c r="AM30" s="2"/>
      <c r="AN30" s="2"/>
      <c r="AO30" s="2"/>
      <c r="AP30" s="2"/>
      <c r="AQ30" s="2"/>
      <c r="AR30" s="2"/>
      <c r="AS30" s="2"/>
      <c r="AT30" s="2">
        <v>1189.7846676571801</v>
      </c>
      <c r="AU30" s="2">
        <v>1235.81006329565</v>
      </c>
      <c r="AV30" s="2">
        <v>1200.27801321734</v>
      </c>
      <c r="AW30" s="2">
        <v>1286.79365893927</v>
      </c>
      <c r="AX30" s="2">
        <v>1315.7891174183501</v>
      </c>
      <c r="AY30" s="2">
        <v>1460.8257513793999</v>
      </c>
      <c r="AZ30" s="2">
        <v>1484.11446132539</v>
      </c>
      <c r="BA30" s="2">
        <v>1758.9044766376501</v>
      </c>
      <c r="BB30" s="2">
        <v>1957.0290699081199</v>
      </c>
      <c r="BC30" s="2">
        <v>1904.5599256559401</v>
      </c>
      <c r="BD30" s="2">
        <v>2075.4916143533101</v>
      </c>
      <c r="BE30" s="2">
        <v>2116.4652577125098</v>
      </c>
      <c r="BF30" s="2">
        <v>2102.38460375974</v>
      </c>
      <c r="BG30" s="2">
        <v>2068.2659041336401</v>
      </c>
      <c r="BH30" s="2">
        <v>2057.0679775532899</v>
      </c>
      <c r="BI30" s="2">
        <v>2058.4002210698</v>
      </c>
      <c r="BJ30" s="2">
        <v>2033.80438893717</v>
      </c>
      <c r="BK30" s="2">
        <v>2065.0362350159899</v>
      </c>
      <c r="BL30" s="2">
        <v>1970.5601692533801</v>
      </c>
      <c r="BM30" s="2"/>
    </row>
    <row r="31" spans="2:65" x14ac:dyDescent="0.25">
      <c r="B31" t="s">
        <v>65</v>
      </c>
      <c r="C31" t="s">
        <v>78</v>
      </c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2"/>
      <c r="AJ31" s="2"/>
      <c r="AK31" s="2"/>
      <c r="AL31" s="2"/>
      <c r="AM31" s="2"/>
      <c r="AN31" s="2"/>
      <c r="AO31" s="2"/>
      <c r="AP31" s="2"/>
      <c r="AQ31" s="2"/>
      <c r="AR31" s="2"/>
      <c r="AS31" s="2"/>
      <c r="AT31" s="2">
        <v>876.32764268220296</v>
      </c>
      <c r="AU31" s="2">
        <v>928.19156887068903</v>
      </c>
      <c r="AV31" s="2">
        <v>925.70422606783302</v>
      </c>
      <c r="AW31" s="2">
        <v>1023.54950071531</v>
      </c>
      <c r="AX31" s="2">
        <v>1078.9073703777101</v>
      </c>
      <c r="AY31" s="2">
        <v>1230.20478951003</v>
      </c>
      <c r="AZ31" s="2">
        <v>1273.78755500476</v>
      </c>
      <c r="BA31" s="2">
        <v>1519.3107365347701</v>
      </c>
      <c r="BB31" s="2">
        <v>1710.76292769203</v>
      </c>
      <c r="BC31" s="2">
        <v>1699.4881101974199</v>
      </c>
      <c r="BD31" s="2">
        <v>1914.7742283796399</v>
      </c>
      <c r="BE31" s="2">
        <v>2015.5147746694799</v>
      </c>
      <c r="BF31" s="2">
        <v>2069.4240216735602</v>
      </c>
      <c r="BG31" s="2">
        <v>2087.3053230668302</v>
      </c>
      <c r="BH31" s="2">
        <v>1981.1180685069601</v>
      </c>
      <c r="BI31" s="2">
        <v>2058.4002210698</v>
      </c>
      <c r="BJ31" s="2">
        <v>2082.3921973316001</v>
      </c>
      <c r="BK31" s="2">
        <v>2152.1902428294502</v>
      </c>
      <c r="BL31" s="2">
        <v>2078.4790818260099</v>
      </c>
      <c r="BM31" s="2"/>
    </row>
    <row r="32" spans="2:65" x14ac:dyDescent="0.25">
      <c r="B32" t="s">
        <v>66</v>
      </c>
      <c r="C32" t="s">
        <v>78</v>
      </c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  <c r="AL32" s="2"/>
      <c r="AM32" s="2"/>
      <c r="AN32" s="2"/>
      <c r="AO32" s="2"/>
      <c r="AP32" s="2"/>
      <c r="AQ32" s="2"/>
      <c r="AR32" s="2"/>
      <c r="AS32" s="2"/>
      <c r="AT32" s="2">
        <v>5572.1848002099296</v>
      </c>
      <c r="AU32" s="2">
        <v>5742.1537181977001</v>
      </c>
      <c r="AV32" s="2">
        <v>5529.2323614335101</v>
      </c>
      <c r="AW32" s="2">
        <v>5900.21413865045</v>
      </c>
      <c r="AX32" s="2">
        <v>6055.2052694215199</v>
      </c>
      <c r="AY32" s="2">
        <v>6771.4642952883596</v>
      </c>
      <c r="AZ32" s="2">
        <v>6889.8446655751504</v>
      </c>
      <c r="BA32" s="2">
        <v>8199.5468402360293</v>
      </c>
      <c r="BB32" s="2">
        <v>9118.7889754236003</v>
      </c>
      <c r="BC32" s="2">
        <v>8743.6176784901309</v>
      </c>
      <c r="BD32" s="2">
        <v>9421.7829169954002</v>
      </c>
      <c r="BE32" s="2">
        <v>9451.8211688720603</v>
      </c>
      <c r="BF32" s="2">
        <v>9241.0476183474093</v>
      </c>
      <c r="BG32" s="2">
        <v>8950.3944974222104</v>
      </c>
      <c r="BH32" s="2">
        <v>8795.2340799681606</v>
      </c>
      <c r="BI32" s="2">
        <v>8698.0171693082193</v>
      </c>
      <c r="BJ32" s="2">
        <v>8490.0857020931107</v>
      </c>
      <c r="BK32" s="2">
        <v>8522.6060059811207</v>
      </c>
      <c r="BL32" s="2">
        <v>9226.5471001884707</v>
      </c>
      <c r="BM32" s="2"/>
    </row>
    <row r="33" spans="2:65" x14ac:dyDescent="0.25">
      <c r="B33" t="s">
        <v>18</v>
      </c>
      <c r="C33" t="s">
        <v>3</v>
      </c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>
        <v>618.45600000000002</v>
      </c>
      <c r="AU33" s="2">
        <v>595.36</v>
      </c>
      <c r="AV33" s="2">
        <v>603.13400000000001</v>
      </c>
      <c r="AW33" s="2">
        <v>629.23400000000004</v>
      </c>
      <c r="AX33" s="2">
        <v>79.484999999999999</v>
      </c>
      <c r="AY33" s="2">
        <v>86.082999999999998</v>
      </c>
      <c r="AZ33" s="2">
        <v>98.622</v>
      </c>
      <c r="BA33" s="2">
        <v>98.658000000000001</v>
      </c>
      <c r="BB33" s="2">
        <v>54.783999999999999</v>
      </c>
      <c r="BC33" s="2">
        <v>62.725999999999999</v>
      </c>
      <c r="BD33" s="2">
        <v>69.864999999999995</v>
      </c>
      <c r="BE33" s="2">
        <v>77.111000000000004</v>
      </c>
      <c r="BF33" s="2">
        <v>102.928</v>
      </c>
      <c r="BG33" s="2">
        <v>112.28100000000001</v>
      </c>
      <c r="BH33" s="2">
        <v>103.181</v>
      </c>
      <c r="BI33" s="2">
        <v>102.807</v>
      </c>
      <c r="BJ33" s="2">
        <v>98.042000000000002</v>
      </c>
      <c r="BK33" s="2">
        <v>90.091999999999999</v>
      </c>
      <c r="BL33" s="2">
        <v>114.461</v>
      </c>
      <c r="BM33" s="2"/>
    </row>
    <row r="34" spans="2:65" x14ac:dyDescent="0.25">
      <c r="B34" t="s">
        <v>19</v>
      </c>
      <c r="C34" t="s">
        <v>3</v>
      </c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  <c r="AN34" s="2"/>
      <c r="AO34" s="2"/>
      <c r="AP34" s="2"/>
      <c r="AQ34" s="2"/>
      <c r="AR34" s="2"/>
      <c r="AS34" s="2"/>
      <c r="AT34" s="2">
        <v>345.97699999999998</v>
      </c>
      <c r="AU34" s="2">
        <v>270.60199999999998</v>
      </c>
      <c r="AV34" s="2">
        <v>244.96700000000001</v>
      </c>
      <c r="AW34" s="2">
        <v>206.35599999999999</v>
      </c>
      <c r="AX34" s="2">
        <v>22.984999999999999</v>
      </c>
      <c r="AY34" s="2">
        <v>20.137</v>
      </c>
      <c r="AZ34" s="2">
        <v>19.056999999999999</v>
      </c>
      <c r="BA34" s="2">
        <v>16.247</v>
      </c>
      <c r="BB34" s="2">
        <v>7.6970000000000001</v>
      </c>
      <c r="BC34" s="2">
        <v>7.5010000000000003</v>
      </c>
      <c r="BD34" s="2">
        <v>6.7590000000000003</v>
      </c>
      <c r="BE34" s="2">
        <v>6.9039999999999999</v>
      </c>
      <c r="BF34" s="2">
        <v>8.6999999999999993</v>
      </c>
      <c r="BG34" s="2">
        <v>9.1539999999999999</v>
      </c>
      <c r="BH34" s="2">
        <v>8.4369999999999994</v>
      </c>
      <c r="BI34" s="2">
        <v>7.9980000000000002</v>
      </c>
      <c r="BJ34" s="2">
        <v>7.3840000000000003</v>
      </c>
      <c r="BK34" s="2">
        <v>6.13</v>
      </c>
      <c r="BL34" s="2">
        <v>7.3970000000000002</v>
      </c>
      <c r="BM34" s="2"/>
    </row>
    <row r="35" spans="2:65" x14ac:dyDescent="0.25">
      <c r="B35" t="s">
        <v>14</v>
      </c>
      <c r="C35" t="s">
        <v>3</v>
      </c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>
        <v>-0.17599999999999999</v>
      </c>
      <c r="AU35" s="2">
        <v>-4.6239999999999997</v>
      </c>
      <c r="AV35" s="2">
        <v>-5.891</v>
      </c>
      <c r="AW35" s="2">
        <v>-2.9409999999999998</v>
      </c>
      <c r="AX35" s="2">
        <v>2.2250000000000001</v>
      </c>
      <c r="AY35" s="2">
        <v>-10.654</v>
      </c>
      <c r="AZ35" s="2">
        <v>-20.09</v>
      </c>
      <c r="BA35" s="2">
        <v>-10.803000000000001</v>
      </c>
      <c r="BB35" s="2">
        <v>6.56</v>
      </c>
      <c r="BC35" s="2">
        <v>-5.6180000000000003</v>
      </c>
      <c r="BD35" s="2">
        <v>1.8819999999999999</v>
      </c>
      <c r="BE35" s="2">
        <v>-7.0469999999999997</v>
      </c>
      <c r="BF35" s="2">
        <v>-20.334</v>
      </c>
      <c r="BG35" s="2">
        <v>-16.898</v>
      </c>
      <c r="BH35" s="2">
        <v>1.556</v>
      </c>
      <c r="BI35" s="2">
        <v>-8.6530000000000005</v>
      </c>
      <c r="BJ35" s="2">
        <v>21.696999999999999</v>
      </c>
      <c r="BK35" s="2">
        <v>-15.55</v>
      </c>
      <c r="BL35" s="2">
        <v>-34.703000000000003</v>
      </c>
      <c r="BM35" s="2"/>
    </row>
    <row r="36" spans="2:65" x14ac:dyDescent="0.25">
      <c r="B36" t="s">
        <v>15</v>
      </c>
      <c r="C36" t="s">
        <v>3</v>
      </c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  <c r="AL36" s="2"/>
      <c r="AM36" s="2"/>
      <c r="AN36" s="2"/>
      <c r="AO36" s="2"/>
      <c r="AP36" s="2"/>
      <c r="AQ36" s="2"/>
      <c r="AR36" s="2"/>
      <c r="AS36" s="2"/>
      <c r="AT36" s="2">
        <v>-9.8000000000000004E-2</v>
      </c>
      <c r="AU36" s="2">
        <v>-2.1019999999999999</v>
      </c>
      <c r="AV36" s="2">
        <v>-2.3929999999999998</v>
      </c>
      <c r="AW36" s="2">
        <v>-0.96499999999999997</v>
      </c>
      <c r="AX36" s="2">
        <v>0.64300000000000002</v>
      </c>
      <c r="AY36" s="2">
        <v>-2.492</v>
      </c>
      <c r="AZ36" s="2">
        <v>-3.8820000000000001</v>
      </c>
      <c r="BA36" s="2">
        <v>-1.7789999999999999</v>
      </c>
      <c r="BB36" s="2">
        <v>0.92200000000000004</v>
      </c>
      <c r="BC36" s="2">
        <v>-0.67200000000000004</v>
      </c>
      <c r="BD36" s="2">
        <v>0.182</v>
      </c>
      <c r="BE36" s="2">
        <v>-0.63100000000000001</v>
      </c>
      <c r="BF36" s="2">
        <v>-1.7190000000000001</v>
      </c>
      <c r="BG36" s="2">
        <v>-1.3779999999999999</v>
      </c>
      <c r="BH36" s="2">
        <v>0.127</v>
      </c>
      <c r="BI36" s="2">
        <v>-0.67300000000000004</v>
      </c>
      <c r="BJ36" s="2">
        <v>1.6339999999999999</v>
      </c>
      <c r="BK36" s="2">
        <v>-1.0580000000000001</v>
      </c>
      <c r="BL36" s="2">
        <v>-2.2429999999999999</v>
      </c>
      <c r="BM36" s="2"/>
    </row>
    <row r="37" spans="2:65" x14ac:dyDescent="0.25">
      <c r="B37" t="s">
        <v>16</v>
      </c>
      <c r="C37" t="s">
        <v>3</v>
      </c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  <c r="AL37" s="2"/>
      <c r="AM37" s="2"/>
      <c r="AN37" s="2"/>
      <c r="AO37" s="2"/>
      <c r="AP37" s="2"/>
      <c r="AQ37" s="2"/>
      <c r="AR37" s="2"/>
      <c r="AS37" s="2"/>
      <c r="AT37" s="2"/>
      <c r="AU37" s="2"/>
      <c r="AV37" s="2">
        <v>-5.891</v>
      </c>
      <c r="AW37" s="2">
        <v>-2.7970000000000002</v>
      </c>
      <c r="AX37" s="2">
        <v>2.3639999999999999</v>
      </c>
      <c r="AY37" s="2">
        <v>-10.523999999999999</v>
      </c>
      <c r="AZ37" s="2">
        <v>-19.994</v>
      </c>
      <c r="BA37" s="2">
        <v>-10.691000000000001</v>
      </c>
      <c r="BB37" s="2">
        <v>6.6429999999999998</v>
      </c>
      <c r="BC37" s="2">
        <v>-4.7939999999999996</v>
      </c>
      <c r="BD37" s="2">
        <v>2.66</v>
      </c>
      <c r="BE37" s="2">
        <v>-6.0750000000000002</v>
      </c>
      <c r="BF37" s="2">
        <v>-19.934999999999999</v>
      </c>
      <c r="BG37" s="2">
        <v>-16.27</v>
      </c>
      <c r="BH37" s="2">
        <v>2.35</v>
      </c>
      <c r="BI37" s="2">
        <v>-7.7670000000000003</v>
      </c>
      <c r="BJ37" s="2">
        <v>22.486000000000001</v>
      </c>
      <c r="BK37" s="2">
        <v>-14.971</v>
      </c>
      <c r="BL37" s="2">
        <v>-34.131</v>
      </c>
      <c r="BM37" s="2"/>
    </row>
    <row r="38" spans="2:65" x14ac:dyDescent="0.25">
      <c r="B38" t="s">
        <v>17</v>
      </c>
      <c r="C38" t="s">
        <v>3</v>
      </c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  <c r="AL38" s="2"/>
      <c r="AM38" s="2"/>
      <c r="AN38" s="2"/>
      <c r="AO38" s="2"/>
      <c r="AP38" s="2"/>
      <c r="AQ38" s="2"/>
      <c r="AR38" s="2"/>
      <c r="AS38" s="2"/>
      <c r="AT38" s="2"/>
      <c r="AU38" s="2"/>
      <c r="AV38" s="2">
        <v>-2.3929999999999998</v>
      </c>
      <c r="AW38" s="2">
        <v>-0.91700000000000004</v>
      </c>
      <c r="AX38" s="2">
        <v>0.68400000000000005</v>
      </c>
      <c r="AY38" s="2">
        <v>-2.4620000000000002</v>
      </c>
      <c r="AZ38" s="2">
        <v>-3.8639999999999999</v>
      </c>
      <c r="BA38" s="2">
        <v>-1.7609999999999999</v>
      </c>
      <c r="BB38" s="2">
        <v>0.93300000000000005</v>
      </c>
      <c r="BC38" s="2">
        <v>-0.57299999999999995</v>
      </c>
      <c r="BD38" s="2">
        <v>0.25700000000000001</v>
      </c>
      <c r="BE38" s="2">
        <v>-0.54400000000000004</v>
      </c>
      <c r="BF38" s="2">
        <v>-1.6850000000000001</v>
      </c>
      <c r="BG38" s="2">
        <v>-1.3260000000000001</v>
      </c>
      <c r="BH38" s="2">
        <v>0.192</v>
      </c>
      <c r="BI38" s="2">
        <v>-0.60399999999999998</v>
      </c>
      <c r="BJ38" s="2">
        <v>1.694</v>
      </c>
      <c r="BK38" s="2">
        <v>-1.0189999999999999</v>
      </c>
      <c r="BL38" s="2">
        <v>-2.206</v>
      </c>
      <c r="BM38" s="2"/>
    </row>
    <row r="39" spans="2:65" x14ac:dyDescent="0.25">
      <c r="B39" t="s">
        <v>10</v>
      </c>
      <c r="C39" t="s">
        <v>3</v>
      </c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>
        <v>12.234999999999999</v>
      </c>
      <c r="AU39" s="2">
        <v>21.617999999999999</v>
      </c>
      <c r="AV39" s="2">
        <v>31.209</v>
      </c>
      <c r="AW39" s="2">
        <v>44.926000000000002</v>
      </c>
      <c r="AX39" s="2">
        <v>65.518000000000001</v>
      </c>
      <c r="AY39" s="2">
        <v>81.162999999999997</v>
      </c>
      <c r="AZ39" s="2">
        <v>88.162000000000006</v>
      </c>
      <c r="BA39" s="2">
        <v>117.745</v>
      </c>
      <c r="BB39" s="2">
        <v>154.61199999999999</v>
      </c>
      <c r="BC39" s="2">
        <v>177.821</v>
      </c>
      <c r="BD39" s="2">
        <v>260.57100000000003</v>
      </c>
      <c r="BE39" s="2">
        <v>271.90300000000002</v>
      </c>
      <c r="BF39" s="2">
        <v>280.18700000000001</v>
      </c>
      <c r="BG39" s="2">
        <v>301.35599999999999</v>
      </c>
      <c r="BH39" s="2">
        <v>344.327</v>
      </c>
      <c r="BI39" s="2">
        <v>347.82900000000001</v>
      </c>
      <c r="BJ39" s="2">
        <v>405.87299999999999</v>
      </c>
      <c r="BK39" s="2">
        <v>395.923</v>
      </c>
      <c r="BL39" s="2">
        <v>397.56400000000002</v>
      </c>
      <c r="BM39" s="2"/>
    </row>
    <row r="40" spans="2:65" x14ac:dyDescent="0.25">
      <c r="B40" t="s">
        <v>11</v>
      </c>
      <c r="C40" t="s">
        <v>3</v>
      </c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  <c r="AQ40" s="2"/>
      <c r="AR40" s="2"/>
      <c r="AS40" s="2"/>
      <c r="AT40" s="2">
        <v>6.8449999999999998</v>
      </c>
      <c r="AU40" s="2">
        <v>9.8260000000000005</v>
      </c>
      <c r="AV40" s="2">
        <v>12.676</v>
      </c>
      <c r="AW40" s="2">
        <v>14.733000000000001</v>
      </c>
      <c r="AX40" s="2">
        <v>18.946000000000002</v>
      </c>
      <c r="AY40" s="2">
        <v>18.986000000000001</v>
      </c>
      <c r="AZ40" s="2">
        <v>17.036000000000001</v>
      </c>
      <c r="BA40" s="2">
        <v>19.390999999999998</v>
      </c>
      <c r="BB40" s="2">
        <v>21.722000000000001</v>
      </c>
      <c r="BC40" s="2">
        <v>21.265000000000001</v>
      </c>
      <c r="BD40" s="2">
        <v>25.21</v>
      </c>
      <c r="BE40" s="2">
        <v>24.346</v>
      </c>
      <c r="BF40" s="2">
        <v>23.684000000000001</v>
      </c>
      <c r="BG40" s="2">
        <v>24.568999999999999</v>
      </c>
      <c r="BH40" s="2">
        <v>28.155999999999999</v>
      </c>
      <c r="BI40" s="2">
        <v>27.059000000000001</v>
      </c>
      <c r="BJ40" s="2">
        <v>30.57</v>
      </c>
      <c r="BK40" s="2">
        <v>26.940999999999999</v>
      </c>
      <c r="BL40" s="2">
        <v>25.693999999999999</v>
      </c>
      <c r="BM40" s="2"/>
    </row>
    <row r="41" spans="2:65" x14ac:dyDescent="0.25">
      <c r="B41" t="s">
        <v>12</v>
      </c>
      <c r="C41" t="s">
        <v>3</v>
      </c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>
        <v>12.411</v>
      </c>
      <c r="AU41" s="2">
        <v>26.242000000000001</v>
      </c>
      <c r="AV41" s="2">
        <v>37.100999999999999</v>
      </c>
      <c r="AW41" s="2">
        <v>47.868000000000002</v>
      </c>
      <c r="AX41" s="2">
        <v>63.293999999999997</v>
      </c>
      <c r="AY41" s="2">
        <v>91.816999999999993</v>
      </c>
      <c r="AZ41" s="2">
        <v>108.251</v>
      </c>
      <c r="BA41" s="2">
        <v>128.548</v>
      </c>
      <c r="BB41" s="2">
        <v>148.05199999999999</v>
      </c>
      <c r="BC41" s="2">
        <v>183.43899999999999</v>
      </c>
      <c r="BD41" s="2">
        <v>258.68900000000002</v>
      </c>
      <c r="BE41" s="2">
        <v>278.95</v>
      </c>
      <c r="BF41" s="2">
        <v>300.52100000000002</v>
      </c>
      <c r="BG41" s="2">
        <v>318.255</v>
      </c>
      <c r="BH41" s="2">
        <v>342.77100000000002</v>
      </c>
      <c r="BI41" s="2">
        <v>356.48200000000003</v>
      </c>
      <c r="BJ41" s="2">
        <v>384.17599999999999</v>
      </c>
      <c r="BK41" s="2">
        <v>411.47300000000001</v>
      </c>
      <c r="BL41" s="2">
        <v>432.26600000000002</v>
      </c>
      <c r="BM41" s="2"/>
    </row>
    <row r="42" spans="2:65" x14ac:dyDescent="0.25">
      <c r="B42" t="s">
        <v>13</v>
      </c>
      <c r="C42" t="s">
        <v>3</v>
      </c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2">
        <v>6.9429999999999996</v>
      </c>
      <c r="AU42" s="2">
        <v>11.927</v>
      </c>
      <c r="AV42" s="2">
        <v>15.069000000000001</v>
      </c>
      <c r="AW42" s="2">
        <v>15.698</v>
      </c>
      <c r="AX42" s="2">
        <v>18.303000000000001</v>
      </c>
      <c r="AY42" s="2">
        <v>21.478000000000002</v>
      </c>
      <c r="AZ42" s="2">
        <v>20.917999999999999</v>
      </c>
      <c r="BA42" s="2">
        <v>21.17</v>
      </c>
      <c r="BB42" s="2">
        <v>20.800999999999998</v>
      </c>
      <c r="BC42" s="2">
        <v>21.937000000000001</v>
      </c>
      <c r="BD42" s="2">
        <v>25.027999999999999</v>
      </c>
      <c r="BE42" s="2">
        <v>24.977</v>
      </c>
      <c r="BF42" s="2">
        <v>25.402000000000001</v>
      </c>
      <c r="BG42" s="2">
        <v>25.946999999999999</v>
      </c>
      <c r="BH42" s="2">
        <v>28.029</v>
      </c>
      <c r="BI42" s="2">
        <v>27.731999999999999</v>
      </c>
      <c r="BJ42" s="2">
        <v>28.936</v>
      </c>
      <c r="BK42" s="2">
        <v>27.998999999999999</v>
      </c>
      <c r="BL42" s="2">
        <v>27.937000000000001</v>
      </c>
      <c r="BM42" s="2"/>
    </row>
    <row r="43" spans="2:65" x14ac:dyDescent="0.25">
      <c r="B43" t="s">
        <v>67</v>
      </c>
      <c r="C43" t="s">
        <v>78</v>
      </c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>
        <v>1.1603599786758401</v>
      </c>
      <c r="P43" s="2">
        <v>1.1171799898147601</v>
      </c>
      <c r="Q43" s="2">
        <v>1.4278800487518299</v>
      </c>
      <c r="R43" s="2"/>
      <c r="S43" s="2">
        <v>1.3033200502395601</v>
      </c>
      <c r="T43" s="2"/>
      <c r="U43" s="2"/>
      <c r="V43" s="2"/>
      <c r="W43" s="2">
        <v>1.7398099899292001</v>
      </c>
      <c r="X43" s="2">
        <v>1.84092998504639</v>
      </c>
      <c r="Y43" s="2">
        <v>1.9091700315475499</v>
      </c>
      <c r="Z43" s="2">
        <v>1.72997999191284</v>
      </c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  <c r="AL43" s="2"/>
      <c r="AM43" s="2"/>
      <c r="AN43" s="2"/>
      <c r="AO43" s="2"/>
      <c r="AP43" s="2"/>
      <c r="AQ43" s="2"/>
      <c r="AR43" s="2"/>
      <c r="AS43" s="2"/>
      <c r="AT43" s="2"/>
      <c r="AU43" s="2"/>
      <c r="AV43" s="2"/>
      <c r="AW43" s="2">
        <v>2.5699999332428001</v>
      </c>
      <c r="AX43" s="2">
        <v>2.9000000953674299</v>
      </c>
      <c r="AY43" s="2">
        <v>2.8499999046325701</v>
      </c>
      <c r="AZ43" s="2">
        <v>3.5099999904632599</v>
      </c>
      <c r="BA43" s="2">
        <v>3.7300000190734899</v>
      </c>
      <c r="BB43" s="2">
        <v>3.4794499874114999</v>
      </c>
      <c r="BC43" s="2">
        <v>3.4620099067688002</v>
      </c>
      <c r="BD43" s="2">
        <v>3.3199999332428001</v>
      </c>
      <c r="BE43" s="2">
        <v>3.4544599056243901</v>
      </c>
      <c r="BF43" s="2">
        <v>3.6952199935913099</v>
      </c>
      <c r="BG43" s="2">
        <v>3.2558000087738002</v>
      </c>
      <c r="BH43" s="2">
        <v>3.5119800567627002</v>
      </c>
      <c r="BI43" s="2">
        <v>3.3733100891113299</v>
      </c>
      <c r="BJ43" s="2">
        <v>3.19979000091553</v>
      </c>
      <c r="BK43" s="2">
        <v>3.2137799263000502</v>
      </c>
      <c r="BL43" s="2"/>
      <c r="BM43" s="2"/>
    </row>
    <row r="44" spans="2:65" x14ac:dyDescent="0.25">
      <c r="B44" t="s">
        <v>40</v>
      </c>
      <c r="C44" t="s">
        <v>3</v>
      </c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>
        <v>3.5999999999999997E-2</v>
      </c>
      <c r="AU44" s="2">
        <v>3.6999999999999998E-2</v>
      </c>
      <c r="AV44" s="2">
        <v>3.5999999999999997E-2</v>
      </c>
      <c r="AW44" s="2">
        <v>3.7999999999999999E-2</v>
      </c>
      <c r="AX44" s="2">
        <v>3.7999999999999999E-2</v>
      </c>
      <c r="AY44" s="2">
        <v>4.1000000000000002E-2</v>
      </c>
      <c r="AZ44" s="2">
        <v>4.1000000000000002E-2</v>
      </c>
      <c r="BA44" s="2">
        <v>0.05</v>
      </c>
      <c r="BB44" s="2">
        <v>5.0999999999999997E-2</v>
      </c>
      <c r="BC44" s="2">
        <v>5.2999999999999999E-2</v>
      </c>
      <c r="BD44" s="2">
        <v>0.06</v>
      </c>
      <c r="BE44" s="2">
        <v>0.06</v>
      </c>
      <c r="BF44" s="2">
        <v>6.4000000000000001E-2</v>
      </c>
      <c r="BG44" s="2">
        <v>6.5000000000000002E-2</v>
      </c>
      <c r="BH44" s="2">
        <v>6.0999999999999999E-2</v>
      </c>
      <c r="BI44" s="2">
        <v>6.0999999999999999E-2</v>
      </c>
      <c r="BJ44" s="2">
        <v>0.06</v>
      </c>
      <c r="BK44" s="2">
        <v>0.06</v>
      </c>
      <c r="BL44" s="2">
        <v>6.0999999999999999E-2</v>
      </c>
      <c r="BM44" s="2"/>
    </row>
    <row r="45" spans="2:65" x14ac:dyDescent="0.25">
      <c r="B45" t="s">
        <v>23</v>
      </c>
      <c r="C45" t="s">
        <v>3</v>
      </c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>
        <v>178.756</v>
      </c>
      <c r="AU45" s="2">
        <v>220.01300000000001</v>
      </c>
      <c r="AV45" s="2">
        <v>246.21</v>
      </c>
      <c r="AW45" s="2">
        <v>304.92599999999999</v>
      </c>
      <c r="AX45" s="2">
        <v>345.81700000000001</v>
      </c>
      <c r="AY45" s="2">
        <v>427.495</v>
      </c>
      <c r="AZ45" s="2">
        <v>517.50900000000001</v>
      </c>
      <c r="BA45" s="2">
        <v>607.22699999999998</v>
      </c>
      <c r="BB45" s="2">
        <v>711.75900000000001</v>
      </c>
      <c r="BC45" s="2">
        <v>836.22199999999998</v>
      </c>
      <c r="BD45" s="2">
        <v>1033.5909999999999</v>
      </c>
      <c r="BE45" s="2">
        <v>1116.827</v>
      </c>
      <c r="BF45" s="2">
        <v>1183.039</v>
      </c>
      <c r="BG45" s="2">
        <v>1226.57</v>
      </c>
      <c r="BH45" s="2">
        <v>1222.9169999999999</v>
      </c>
      <c r="BI45" s="2">
        <v>1285.46</v>
      </c>
      <c r="BJ45" s="2">
        <v>1327.69</v>
      </c>
      <c r="BK45" s="2">
        <v>1469.596</v>
      </c>
      <c r="BL45" s="2">
        <v>1547.289</v>
      </c>
      <c r="BM45" s="2"/>
    </row>
    <row r="46" spans="2:65" x14ac:dyDescent="0.25">
      <c r="B46" t="s">
        <v>29</v>
      </c>
      <c r="C46" t="s">
        <v>3</v>
      </c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>
        <v>24240.972000000002</v>
      </c>
      <c r="AU46" s="2">
        <v>25307.035</v>
      </c>
      <c r="AV46" s="2">
        <v>24519.476999999999</v>
      </c>
      <c r="AW46" s="2">
        <v>26491.217000000001</v>
      </c>
      <c r="AX46" s="2">
        <v>27072.435000000001</v>
      </c>
      <c r="AY46" s="2">
        <v>29547.735000000001</v>
      </c>
      <c r="AZ46" s="2">
        <v>29927.645</v>
      </c>
      <c r="BA46" s="2">
        <v>35172.942000000003</v>
      </c>
      <c r="BB46" s="2">
        <v>37083.165000000001</v>
      </c>
      <c r="BC46" s="2">
        <v>38282.434999999998</v>
      </c>
      <c r="BD46" s="2">
        <v>42225.016000000003</v>
      </c>
      <c r="BE46" s="2">
        <v>43169.343999999997</v>
      </c>
      <c r="BF46" s="2">
        <v>42944.601999999999</v>
      </c>
      <c r="BG46" s="2">
        <v>42110.881999999998</v>
      </c>
      <c r="BH46" s="2">
        <v>41880.714999999997</v>
      </c>
      <c r="BI46" s="2">
        <v>42265.572999999997</v>
      </c>
      <c r="BJ46" s="2">
        <v>40196.701000000001</v>
      </c>
      <c r="BK46" s="2">
        <v>40990.732000000004</v>
      </c>
      <c r="BL46" s="2">
        <v>39127.076000000001</v>
      </c>
      <c r="BM46" s="2"/>
    </row>
    <row r="47" spans="2:65" x14ac:dyDescent="0.25">
      <c r="B47" t="s">
        <v>30</v>
      </c>
      <c r="C47" t="s">
        <v>3</v>
      </c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  <c r="AL47" s="2"/>
      <c r="AM47" s="2"/>
      <c r="AN47" s="2"/>
      <c r="AO47" s="2"/>
      <c r="AP47" s="2"/>
      <c r="AQ47" s="2"/>
      <c r="AR47" s="2"/>
      <c r="AS47" s="2"/>
      <c r="AT47" s="2">
        <v>1442.769</v>
      </c>
      <c r="AU47" s="2">
        <v>1506.2180000000001</v>
      </c>
      <c r="AV47" s="2">
        <v>1459.345</v>
      </c>
      <c r="AW47" s="2">
        <v>1576.6980000000001</v>
      </c>
      <c r="AX47" s="2">
        <v>1611.2909999999999</v>
      </c>
      <c r="AY47" s="2">
        <v>1758.615</v>
      </c>
      <c r="AZ47" s="2">
        <v>1781.2270000000001</v>
      </c>
      <c r="BA47" s="2">
        <v>2093.415</v>
      </c>
      <c r="BB47" s="2">
        <v>2207.1080000000002</v>
      </c>
      <c r="BC47" s="2">
        <v>2278.4850000000001</v>
      </c>
      <c r="BD47" s="2">
        <v>2513.1390000000001</v>
      </c>
      <c r="BE47" s="2">
        <v>2569.3429999999998</v>
      </c>
      <c r="BF47" s="2">
        <v>2555.9670000000001</v>
      </c>
      <c r="BG47" s="2">
        <v>2506.346</v>
      </c>
      <c r="BH47" s="2">
        <v>2492.6469999999999</v>
      </c>
      <c r="BI47" s="2">
        <v>2515.5529999999999</v>
      </c>
      <c r="BJ47" s="2">
        <v>2392.4180000000001</v>
      </c>
      <c r="BK47" s="2">
        <v>2439.6770000000001</v>
      </c>
      <c r="BL47" s="2">
        <v>2328.7570000000001</v>
      </c>
      <c r="BM47" s="2"/>
    </row>
    <row r="48" spans="2:65" x14ac:dyDescent="0.25">
      <c r="B48" t="s">
        <v>28</v>
      </c>
      <c r="C48" t="s">
        <v>3</v>
      </c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  <c r="AL48" s="2"/>
      <c r="AM48" s="2"/>
      <c r="AN48" s="2"/>
      <c r="AO48" s="2"/>
      <c r="AP48" s="2"/>
      <c r="AQ48" s="2"/>
      <c r="AR48" s="2"/>
      <c r="AS48" s="2"/>
      <c r="AT48" s="2">
        <v>9555.4040000000005</v>
      </c>
      <c r="AU48" s="2">
        <v>11296.097</v>
      </c>
      <c r="AV48" s="2">
        <v>12166.141</v>
      </c>
      <c r="AW48" s="2">
        <v>14557.087</v>
      </c>
      <c r="AX48" s="2">
        <v>16012.96</v>
      </c>
      <c r="AY48" s="2">
        <v>19062.112000000001</v>
      </c>
      <c r="AZ48" s="2">
        <v>22503.294000000002</v>
      </c>
      <c r="BA48" s="2">
        <v>25734.841</v>
      </c>
      <c r="BB48" s="2">
        <v>29328.404999999999</v>
      </c>
      <c r="BC48" s="2">
        <v>33406.826999999997</v>
      </c>
      <c r="BD48" s="2">
        <v>39962.173999999999</v>
      </c>
      <c r="BE48" s="2">
        <v>41772.32</v>
      </c>
      <c r="BF48" s="2">
        <v>42862.455000000002</v>
      </c>
      <c r="BG48" s="2">
        <v>43150.711000000003</v>
      </c>
      <c r="BH48" s="2">
        <v>41880.714999999997</v>
      </c>
      <c r="BI48" s="2">
        <v>43281.491999999998</v>
      </c>
      <c r="BJ48" s="2">
        <v>42015.519</v>
      </c>
      <c r="BK48" s="2">
        <v>45639.637000000002</v>
      </c>
      <c r="BL48" s="2">
        <v>46972.095999999998</v>
      </c>
      <c r="BM48" s="2"/>
    </row>
    <row r="49" spans="2:65" x14ac:dyDescent="0.25">
      <c r="B49" t="s">
        <v>39</v>
      </c>
      <c r="C49" t="s">
        <v>3</v>
      </c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  <c r="AL49" s="2"/>
      <c r="AM49" s="2"/>
      <c r="AN49" s="2"/>
      <c r="AO49" s="2"/>
      <c r="AP49" s="2"/>
      <c r="AQ49" s="2"/>
      <c r="AR49" s="2"/>
      <c r="AS49" s="2"/>
      <c r="AT49" s="2">
        <v>1050.992</v>
      </c>
      <c r="AU49" s="2">
        <v>1118.8679999999999</v>
      </c>
      <c r="AV49" s="2">
        <v>1113.1479999999999</v>
      </c>
      <c r="AW49" s="2">
        <v>1240.3779999999999</v>
      </c>
      <c r="AX49" s="2">
        <v>1306.7049999999999</v>
      </c>
      <c r="AY49" s="2">
        <v>1464.722</v>
      </c>
      <c r="AZ49" s="2">
        <v>1512.0039999999999</v>
      </c>
      <c r="BA49" s="2">
        <v>1788.396</v>
      </c>
      <c r="BB49" s="2">
        <v>1908.1869999999999</v>
      </c>
      <c r="BC49" s="2">
        <v>2010.827</v>
      </c>
      <c r="BD49" s="2">
        <v>2317.6869999999999</v>
      </c>
      <c r="BE49" s="2">
        <v>2385.7060000000001</v>
      </c>
      <c r="BF49" s="2">
        <v>2516.011</v>
      </c>
      <c r="BG49" s="2">
        <v>2534.9189999999999</v>
      </c>
      <c r="BH49" s="2">
        <v>2400.6149999999998</v>
      </c>
      <c r="BI49" s="2">
        <v>2515.5529999999999</v>
      </c>
      <c r="BJ49" s="2">
        <v>2449.569</v>
      </c>
      <c r="BK49" s="2">
        <v>2542.6439999999998</v>
      </c>
      <c r="BL49" s="2">
        <v>2456.2890000000002</v>
      </c>
      <c r="BM49" s="2"/>
    </row>
    <row r="50" spans="2:65" x14ac:dyDescent="0.25">
      <c r="B50" t="s">
        <v>27</v>
      </c>
      <c r="C50" t="s">
        <v>3</v>
      </c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  <c r="AL50" s="2"/>
      <c r="AM50" s="2"/>
      <c r="AN50" s="2"/>
      <c r="AO50" s="2"/>
      <c r="AP50" s="2"/>
      <c r="AQ50" s="2"/>
      <c r="AR50" s="2"/>
      <c r="AS50" s="2"/>
      <c r="AT50" s="2">
        <v>233.43299999999999</v>
      </c>
      <c r="AU50" s="2">
        <v>233.755</v>
      </c>
      <c r="AV50" s="2">
        <v>254.25899999999999</v>
      </c>
      <c r="AW50" s="2">
        <v>294.39600000000002</v>
      </c>
      <c r="AX50" s="2">
        <v>320.67399999999998</v>
      </c>
      <c r="AY50" s="2">
        <v>381.50200000000001</v>
      </c>
      <c r="AZ50" s="2">
        <v>447.74599999999998</v>
      </c>
      <c r="BA50" s="2">
        <v>511.37400000000002</v>
      </c>
      <c r="BB50" s="2">
        <v>631.49</v>
      </c>
      <c r="BC50" s="2">
        <v>714.7</v>
      </c>
      <c r="BD50" s="2">
        <v>784.61099999999999</v>
      </c>
      <c r="BE50" s="2">
        <v>754.40200000000004</v>
      </c>
      <c r="BF50" s="2">
        <v>746.92200000000003</v>
      </c>
      <c r="BG50" s="2">
        <v>705.59699999999998</v>
      </c>
      <c r="BH50" s="2">
        <v>617.12599999999998</v>
      </c>
      <c r="BI50" s="2">
        <v>635.78899999999999</v>
      </c>
      <c r="BJ50" s="2">
        <v>582.32299999999998</v>
      </c>
      <c r="BK50" s="2">
        <v>586.20399999999995</v>
      </c>
      <c r="BL50" s="2">
        <v>611.26800000000003</v>
      </c>
      <c r="BM50" s="2"/>
    </row>
    <row r="51" spans="2:65" x14ac:dyDescent="0.25">
      <c r="B51" t="s">
        <v>24</v>
      </c>
      <c r="C51" t="s">
        <v>3</v>
      </c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  <c r="AL51" s="2"/>
      <c r="AM51" s="2"/>
      <c r="AN51" s="2"/>
      <c r="AO51" s="2"/>
      <c r="AP51" s="2"/>
      <c r="AQ51" s="2"/>
      <c r="AR51" s="2"/>
      <c r="AS51" s="2"/>
      <c r="AT51" s="2">
        <v>453.48399999999998</v>
      </c>
      <c r="AU51" s="2">
        <v>492.90300000000002</v>
      </c>
      <c r="AV51" s="2">
        <v>496.209</v>
      </c>
      <c r="AW51" s="2">
        <v>554.91</v>
      </c>
      <c r="AX51" s="2">
        <v>584.65800000000002</v>
      </c>
      <c r="AY51" s="2">
        <v>662.65</v>
      </c>
      <c r="AZ51" s="2">
        <v>688.24699999999996</v>
      </c>
      <c r="BA51" s="2">
        <v>829.92399999999998</v>
      </c>
      <c r="BB51" s="2">
        <v>899.95600000000002</v>
      </c>
      <c r="BC51" s="2">
        <v>958.26599999999996</v>
      </c>
      <c r="BD51" s="2">
        <v>1092.1179999999999</v>
      </c>
      <c r="BE51" s="2">
        <v>1154.1780000000001</v>
      </c>
      <c r="BF51" s="2">
        <v>1185.306</v>
      </c>
      <c r="BG51" s="2">
        <v>1197.0119999999999</v>
      </c>
      <c r="BH51" s="2">
        <v>1222.9169999999999</v>
      </c>
      <c r="BI51" s="2">
        <v>1255.288</v>
      </c>
      <c r="BJ51" s="2">
        <v>1270.2159999999999</v>
      </c>
      <c r="BK51" s="2">
        <v>1319.902</v>
      </c>
      <c r="BL51" s="2">
        <v>1288.8689999999999</v>
      </c>
      <c r="BM51" s="2"/>
    </row>
    <row r="52" spans="2:65" x14ac:dyDescent="0.25">
      <c r="B52" t="s">
        <v>25</v>
      </c>
      <c r="C52" t="s">
        <v>3</v>
      </c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  <c r="AL52" s="2"/>
      <c r="AM52" s="2"/>
      <c r="AN52" s="2"/>
      <c r="AO52" s="2"/>
      <c r="AP52" s="2"/>
      <c r="AQ52" s="2"/>
      <c r="AR52" s="2"/>
      <c r="AS52" s="2"/>
      <c r="AT52" s="2"/>
      <c r="AU52" s="2">
        <v>8.6920000000000002</v>
      </c>
      <c r="AV52" s="2">
        <v>0.67100000000000004</v>
      </c>
      <c r="AW52" s="2">
        <v>11.83</v>
      </c>
      <c r="AX52" s="2">
        <v>5.3609999999999998</v>
      </c>
      <c r="AY52" s="2">
        <v>13.34</v>
      </c>
      <c r="AZ52" s="2">
        <v>3.863</v>
      </c>
      <c r="BA52" s="2">
        <v>20.585000000000001</v>
      </c>
      <c r="BB52" s="2">
        <v>8.4380000000000006</v>
      </c>
      <c r="BC52" s="2">
        <v>6.4790000000000001</v>
      </c>
      <c r="BD52" s="2">
        <v>13.968</v>
      </c>
      <c r="BE52" s="2">
        <v>5.6829999999999998</v>
      </c>
      <c r="BF52" s="2">
        <v>2.6970000000000001</v>
      </c>
      <c r="BG52" s="2">
        <v>0.98799999999999999</v>
      </c>
      <c r="BH52" s="2">
        <v>2.1640000000000001</v>
      </c>
      <c r="BI52" s="2">
        <v>2.6469999999999998</v>
      </c>
      <c r="BJ52" s="2">
        <v>1.1890000000000001</v>
      </c>
      <c r="BK52" s="2">
        <v>3.9119999999999999</v>
      </c>
      <c r="BL52" s="2">
        <v>-2.351</v>
      </c>
      <c r="BM52" s="2"/>
    </row>
    <row r="53" spans="2:65" x14ac:dyDescent="0.25">
      <c r="B53" t="s">
        <v>21</v>
      </c>
      <c r="C53" t="s">
        <v>3</v>
      </c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  <c r="AL53" s="2"/>
      <c r="AM53" s="2"/>
      <c r="AN53" s="2"/>
      <c r="AO53" s="2"/>
      <c r="AP53" s="2"/>
      <c r="AQ53" s="2"/>
      <c r="AR53" s="2"/>
      <c r="AS53" s="2"/>
      <c r="AT53" s="2">
        <v>178.756</v>
      </c>
      <c r="AU53" s="2">
        <v>220.01300000000001</v>
      </c>
      <c r="AV53" s="2">
        <v>246.21</v>
      </c>
      <c r="AW53" s="2">
        <v>304.92599999999999</v>
      </c>
      <c r="AX53" s="2">
        <v>345.81700000000001</v>
      </c>
      <c r="AY53" s="2">
        <v>427.495</v>
      </c>
      <c r="AZ53" s="2">
        <v>517.50900000000001</v>
      </c>
      <c r="BA53" s="2">
        <v>607.22699999999998</v>
      </c>
      <c r="BB53" s="2">
        <v>711.75900000000001</v>
      </c>
      <c r="BC53" s="2">
        <v>836.22199999999998</v>
      </c>
      <c r="BD53" s="2">
        <v>1033.5909999999999</v>
      </c>
      <c r="BE53" s="2">
        <v>1116.827</v>
      </c>
      <c r="BF53" s="2">
        <v>1183.039</v>
      </c>
      <c r="BG53" s="2">
        <v>1226.57</v>
      </c>
      <c r="BH53" s="2">
        <v>1222.9169999999999</v>
      </c>
      <c r="BI53" s="2">
        <v>1285.46</v>
      </c>
      <c r="BJ53" s="2">
        <v>1327.69</v>
      </c>
      <c r="BK53" s="2">
        <v>1469.596</v>
      </c>
      <c r="BL53" s="2">
        <v>1547.289</v>
      </c>
      <c r="BM53" s="2"/>
    </row>
    <row r="54" spans="2:65" x14ac:dyDescent="0.25">
      <c r="B54" t="s">
        <v>38</v>
      </c>
      <c r="C54" t="s">
        <v>3</v>
      </c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  <c r="AL54" s="2"/>
      <c r="AM54" s="2"/>
      <c r="AN54" s="2"/>
      <c r="AO54" s="2"/>
      <c r="AP54" s="2"/>
      <c r="AQ54" s="2"/>
      <c r="AR54" s="2"/>
      <c r="AS54" s="2"/>
      <c r="AT54" s="2">
        <v>19.661000000000001</v>
      </c>
      <c r="AU54" s="2">
        <v>21.792000000000002</v>
      </c>
      <c r="AV54" s="2">
        <v>22.527000000000001</v>
      </c>
      <c r="AW54" s="2">
        <v>25.981999999999999</v>
      </c>
      <c r="AX54" s="2">
        <v>28.22</v>
      </c>
      <c r="AY54" s="2">
        <v>32.847999999999999</v>
      </c>
      <c r="AZ54" s="2">
        <v>34.771999999999998</v>
      </c>
      <c r="BA54" s="2">
        <v>42.198</v>
      </c>
      <c r="BB54" s="2">
        <v>46.308999999999997</v>
      </c>
      <c r="BC54" s="2">
        <v>50.334000000000003</v>
      </c>
      <c r="BD54" s="2">
        <v>59.945</v>
      </c>
      <c r="BE54" s="2">
        <v>63.783999999999999</v>
      </c>
      <c r="BF54" s="2">
        <v>69.444000000000003</v>
      </c>
      <c r="BG54" s="2">
        <v>72.055999999999997</v>
      </c>
      <c r="BH54" s="2">
        <v>70.097999999999999</v>
      </c>
      <c r="BI54" s="2">
        <v>74.712000000000003</v>
      </c>
      <c r="BJ54" s="2">
        <v>77.406000000000006</v>
      </c>
      <c r="BK54" s="2">
        <v>81.873000000000005</v>
      </c>
      <c r="BL54" s="2">
        <v>80.912000000000006</v>
      </c>
      <c r="BM54" s="2"/>
    </row>
    <row r="55" spans="2:65" x14ac:dyDescent="0.25">
      <c r="B55" t="s">
        <v>26</v>
      </c>
      <c r="C55" t="s">
        <v>3</v>
      </c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  <c r="AL55" s="2"/>
      <c r="AM55" s="2"/>
      <c r="AN55" s="2"/>
      <c r="AO55" s="2"/>
      <c r="AP55" s="2"/>
      <c r="AQ55" s="2"/>
      <c r="AR55" s="2"/>
      <c r="AS55" s="2"/>
      <c r="AT55" s="2">
        <v>4.367</v>
      </c>
      <c r="AU55" s="2">
        <v>4.5529999999999999</v>
      </c>
      <c r="AV55" s="2">
        <v>5.1459999999999999</v>
      </c>
      <c r="AW55" s="2">
        <v>6.1669999999999998</v>
      </c>
      <c r="AX55" s="2">
        <v>6.9249999999999998</v>
      </c>
      <c r="AY55" s="2">
        <v>8.5559999999999992</v>
      </c>
      <c r="AZ55" s="2">
        <v>10.297000000000001</v>
      </c>
      <c r="BA55" s="2">
        <v>12.066000000000001</v>
      </c>
      <c r="BB55" s="2">
        <v>15.324999999999999</v>
      </c>
      <c r="BC55" s="2">
        <v>17.89</v>
      </c>
      <c r="BD55" s="2">
        <v>20.292999999999999</v>
      </c>
      <c r="BE55" s="2">
        <v>20.170000000000002</v>
      </c>
      <c r="BF55" s="2">
        <v>20.616</v>
      </c>
      <c r="BG55" s="2">
        <v>20.056999999999999</v>
      </c>
      <c r="BH55" s="2">
        <v>18.02</v>
      </c>
      <c r="BI55" s="2">
        <v>18.882999999999999</v>
      </c>
      <c r="BJ55" s="2">
        <v>18.401</v>
      </c>
      <c r="BK55" s="2">
        <v>18.876000000000001</v>
      </c>
      <c r="BL55" s="2">
        <v>20.135999999999999</v>
      </c>
      <c r="BM55" s="2"/>
    </row>
    <row r="56" spans="2:65" x14ac:dyDescent="0.25">
      <c r="B56" t="s">
        <v>22</v>
      </c>
      <c r="C56" t="s">
        <v>3</v>
      </c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  <c r="AL56" s="2"/>
      <c r="AM56" s="2"/>
      <c r="AN56" s="2"/>
      <c r="AO56" s="2"/>
      <c r="AP56" s="2"/>
      <c r="AQ56" s="2"/>
      <c r="AR56" s="2"/>
      <c r="AS56" s="2"/>
      <c r="AT56" s="2">
        <v>39.417999999999999</v>
      </c>
      <c r="AU56" s="2">
        <v>44.636000000000003</v>
      </c>
      <c r="AV56" s="2">
        <v>49.618000000000002</v>
      </c>
      <c r="AW56" s="2">
        <v>54.951000000000001</v>
      </c>
      <c r="AX56" s="2">
        <v>59.149000000000001</v>
      </c>
      <c r="AY56" s="2">
        <v>64.513000000000005</v>
      </c>
      <c r="AZ56" s="2">
        <v>75.191999999999993</v>
      </c>
      <c r="BA56" s="2">
        <v>73.167000000000002</v>
      </c>
      <c r="BB56" s="2">
        <v>79.087999999999994</v>
      </c>
      <c r="BC56" s="2">
        <v>87.263999999999996</v>
      </c>
      <c r="BD56" s="2">
        <v>94.641000000000005</v>
      </c>
      <c r="BE56" s="2">
        <v>96.763999999999996</v>
      </c>
      <c r="BF56" s="2">
        <v>99.808999999999997</v>
      </c>
      <c r="BG56" s="2">
        <v>102.46899999999999</v>
      </c>
      <c r="BH56" s="2">
        <v>100</v>
      </c>
      <c r="BI56" s="2">
        <v>102.404</v>
      </c>
      <c r="BJ56" s="2">
        <v>104.52500000000001</v>
      </c>
      <c r="BK56" s="2">
        <v>111.34099999999999</v>
      </c>
      <c r="BL56" s="2">
        <v>120.05</v>
      </c>
      <c r="BM56" s="2"/>
    </row>
    <row r="57" spans="2:65" x14ac:dyDescent="0.25">
      <c r="B57" t="s">
        <v>31</v>
      </c>
      <c r="C57" t="s">
        <v>3</v>
      </c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  <c r="AL57" s="2"/>
      <c r="AM57" s="2"/>
      <c r="AN57" s="2"/>
      <c r="AO57" s="2"/>
      <c r="AP57" s="2"/>
      <c r="AQ57" s="2"/>
      <c r="AR57" s="2"/>
      <c r="AS57" s="2"/>
      <c r="AT57" s="2">
        <v>61.151000000000003</v>
      </c>
      <c r="AU57" s="2">
        <v>59.718000000000004</v>
      </c>
      <c r="AV57" s="2">
        <v>72.569999999999993</v>
      </c>
      <c r="AW57" s="2">
        <v>67.274000000000001</v>
      </c>
      <c r="AX57" s="2">
        <v>50.332999999999998</v>
      </c>
      <c r="AY57" s="2">
        <v>119.24299999999999</v>
      </c>
      <c r="AZ57" s="2">
        <v>63.99</v>
      </c>
      <c r="BA57" s="2">
        <v>78.09</v>
      </c>
      <c r="BB57" s="2">
        <v>59.698999999999998</v>
      </c>
      <c r="BC57" s="2">
        <v>52.981000000000002</v>
      </c>
      <c r="BD57" s="2">
        <v>36.204000000000001</v>
      </c>
      <c r="BE57" s="2">
        <v>24.538</v>
      </c>
      <c r="BF57" s="2">
        <v>24.009</v>
      </c>
      <c r="BG57" s="2">
        <v>22.175999999999998</v>
      </c>
      <c r="BH57" s="2">
        <v>28.312000000000001</v>
      </c>
      <c r="BI57" s="2">
        <v>26.058</v>
      </c>
      <c r="BJ57" s="2">
        <v>30.196999999999999</v>
      </c>
      <c r="BK57" s="2">
        <v>29.896999999999998</v>
      </c>
      <c r="BL57" s="2">
        <v>27.619</v>
      </c>
      <c r="BM57" s="2"/>
    </row>
    <row r="58" spans="2:65" x14ac:dyDescent="0.25">
      <c r="B58" t="s">
        <v>37</v>
      </c>
      <c r="C58" t="s">
        <v>3</v>
      </c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>
        <v>9.0920000000000005</v>
      </c>
      <c r="AU58" s="2">
        <v>10.096</v>
      </c>
      <c r="AV58" s="2">
        <v>10.929</v>
      </c>
      <c r="AW58" s="2">
        <v>11.736000000000001</v>
      </c>
      <c r="AX58" s="2">
        <v>12.254</v>
      </c>
      <c r="AY58" s="2">
        <v>13.013999999999999</v>
      </c>
      <c r="AZ58" s="2">
        <v>14.882999999999999</v>
      </c>
      <c r="BA58" s="2">
        <v>14.39</v>
      </c>
      <c r="BB58" s="2">
        <v>15.37</v>
      </c>
      <c r="BC58" s="2">
        <v>16.613</v>
      </c>
      <c r="BD58" s="2">
        <v>17.242000000000001</v>
      </c>
      <c r="BE58" s="2">
        <v>17.509</v>
      </c>
      <c r="BF58" s="2">
        <v>17.036000000000001</v>
      </c>
      <c r="BG58" s="2">
        <v>17.023</v>
      </c>
      <c r="BH58" s="2">
        <v>17.446000000000002</v>
      </c>
      <c r="BI58" s="2">
        <v>17.206</v>
      </c>
      <c r="BJ58" s="2">
        <v>17.152000000000001</v>
      </c>
      <c r="BK58" s="2">
        <v>17.95</v>
      </c>
      <c r="BL58" s="2">
        <v>19.123000000000001</v>
      </c>
      <c r="BM58" s="2"/>
    </row>
    <row r="59" spans="2:65" x14ac:dyDescent="0.25">
      <c r="B59" t="s">
        <v>68</v>
      </c>
      <c r="C59" t="s">
        <v>78</v>
      </c>
      <c r="D59" s="2">
        <v>7.0247933662318198</v>
      </c>
      <c r="E59" s="2">
        <v>8.0971662984149795</v>
      </c>
      <c r="F59" s="2">
        <v>9.3495933059025695</v>
      </c>
      <c r="G59" s="2">
        <v>16.863910334021401</v>
      </c>
      <c r="H59" s="2">
        <v>18.055555385802499</v>
      </c>
      <c r="I59" s="2">
        <v>21.412803484252599</v>
      </c>
      <c r="J59" s="2">
        <v>18.571428537414999</v>
      </c>
      <c r="K59" s="2">
        <v>14.2098270385479</v>
      </c>
      <c r="L59" s="2">
        <v>15.2103564269331</v>
      </c>
      <c r="M59" s="2">
        <v>14.984227248007199</v>
      </c>
      <c r="N59" s="2">
        <v>11.9441077843955</v>
      </c>
      <c r="O59" s="2">
        <v>16.140795198526401</v>
      </c>
      <c r="P59" s="2">
        <v>18.105849793608101</v>
      </c>
      <c r="Q59" s="2">
        <v>14.743590714168301</v>
      </c>
      <c r="R59" s="2">
        <v>14.8453612226592</v>
      </c>
      <c r="S59" s="2">
        <v>14.272300777711701</v>
      </c>
      <c r="T59" s="2">
        <v>14.8695654136106</v>
      </c>
      <c r="U59" s="2">
        <v>14.8231754979077</v>
      </c>
      <c r="V59" s="2">
        <v>13.872053751023101</v>
      </c>
      <c r="W59" s="2"/>
      <c r="X59" s="2"/>
      <c r="Y59" s="2"/>
      <c r="Z59" s="2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  <c r="AL59" s="2"/>
      <c r="AM59" s="2"/>
      <c r="AN59" s="2"/>
      <c r="AO59" s="2"/>
      <c r="AP59" s="2"/>
      <c r="AQ59" s="2"/>
      <c r="AR59" s="2"/>
      <c r="AS59" s="2"/>
      <c r="AT59" s="2"/>
      <c r="AU59" s="2"/>
      <c r="AV59" s="2"/>
      <c r="AW59" s="2"/>
      <c r="AX59" s="2"/>
      <c r="AY59" s="2"/>
      <c r="AZ59" s="2"/>
      <c r="BA59" s="2"/>
      <c r="BB59" s="2"/>
      <c r="BC59" s="2"/>
      <c r="BD59" s="2"/>
      <c r="BE59" s="2"/>
      <c r="BF59" s="2"/>
      <c r="BG59" s="2"/>
      <c r="BH59" s="2"/>
      <c r="BI59" s="2"/>
      <c r="BJ59" s="2"/>
      <c r="BK59" s="2"/>
      <c r="BL59" s="2"/>
      <c r="BM59" s="2"/>
    </row>
    <row r="60" spans="2:65" x14ac:dyDescent="0.25">
      <c r="B60" t="s">
        <v>33</v>
      </c>
      <c r="C60" t="s">
        <v>3</v>
      </c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  <c r="AL60" s="2"/>
      <c r="AM60" s="2"/>
      <c r="AN60" s="2"/>
      <c r="AO60" s="2"/>
      <c r="AP60" s="2"/>
      <c r="AQ60" s="2"/>
      <c r="AR60" s="2"/>
      <c r="AS60" s="2"/>
      <c r="AT60" s="2">
        <v>31.263000000000002</v>
      </c>
      <c r="AU60" s="2">
        <v>42.412999999999997</v>
      </c>
      <c r="AV60" s="2">
        <v>49.350999999999999</v>
      </c>
      <c r="AW60" s="2">
        <v>54.566000000000003</v>
      </c>
      <c r="AX60" s="2">
        <v>58.268999999999998</v>
      </c>
      <c r="AY60" s="2">
        <v>63.326999999999998</v>
      </c>
      <c r="AZ60" s="2">
        <v>80.057000000000002</v>
      </c>
      <c r="BA60" s="2">
        <v>74.603999999999999</v>
      </c>
      <c r="BB60" s="2">
        <v>76.228999999999999</v>
      </c>
      <c r="BC60" s="2">
        <v>85.227000000000004</v>
      </c>
      <c r="BD60" s="2">
        <v>90.716999999999999</v>
      </c>
      <c r="BE60" s="2">
        <v>97.417000000000002</v>
      </c>
      <c r="BF60" s="2">
        <v>101.97</v>
      </c>
      <c r="BG60" s="2">
        <v>101.29600000000001</v>
      </c>
      <c r="BH60" s="2">
        <v>105.736</v>
      </c>
      <c r="BI60" s="2">
        <v>110.998</v>
      </c>
      <c r="BJ60" s="2">
        <v>111.693</v>
      </c>
      <c r="BK60" s="2">
        <v>114.264</v>
      </c>
      <c r="BL60" s="2">
        <v>120.67100000000001</v>
      </c>
      <c r="BM60" s="2"/>
    </row>
    <row r="61" spans="2:65" x14ac:dyDescent="0.25">
      <c r="B61" t="s">
        <v>36</v>
      </c>
      <c r="C61" t="s">
        <v>3</v>
      </c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  <c r="AL61" s="2"/>
      <c r="AM61" s="2"/>
      <c r="AN61" s="2"/>
      <c r="AO61" s="2"/>
      <c r="AP61" s="2"/>
      <c r="AQ61" s="2"/>
      <c r="AR61" s="2"/>
      <c r="AS61" s="2"/>
      <c r="AT61" s="2"/>
      <c r="AU61" s="2">
        <v>35.662999999999997</v>
      </c>
      <c r="AV61" s="2">
        <v>16.358000000000001</v>
      </c>
      <c r="AW61" s="2">
        <v>10.569000000000001</v>
      </c>
      <c r="AX61" s="2">
        <v>6.7850000000000001</v>
      </c>
      <c r="AY61" s="2">
        <v>8.6809999999999992</v>
      </c>
      <c r="AZ61" s="2">
        <v>26.419</v>
      </c>
      <c r="BA61" s="2">
        <v>-6.8109999999999999</v>
      </c>
      <c r="BB61" s="2">
        <v>2.1789999999999998</v>
      </c>
      <c r="BC61" s="2">
        <v>11.804</v>
      </c>
      <c r="BD61" s="2">
        <v>6.4409999999999998</v>
      </c>
      <c r="BE61" s="2">
        <v>7.3860000000000001</v>
      </c>
      <c r="BF61" s="2">
        <v>4.6740000000000004</v>
      </c>
      <c r="BG61" s="2">
        <v>-0.66200000000000003</v>
      </c>
      <c r="BH61" s="2">
        <v>4.3840000000000003</v>
      </c>
      <c r="BI61" s="2">
        <v>4.976</v>
      </c>
      <c r="BJ61" s="2">
        <v>0.626</v>
      </c>
      <c r="BK61" s="2">
        <v>2.302</v>
      </c>
      <c r="BL61" s="2">
        <v>5.6070000000000002</v>
      </c>
      <c r="BM61" s="2"/>
    </row>
    <row r="62" spans="2:65" x14ac:dyDescent="0.25">
      <c r="B62" t="s">
        <v>69</v>
      </c>
      <c r="C62" t="s">
        <v>78</v>
      </c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  <c r="AL62" s="2"/>
      <c r="AM62" s="2"/>
      <c r="AN62" s="2"/>
      <c r="AO62" s="2"/>
      <c r="AP62" s="2"/>
      <c r="AQ62" s="2"/>
      <c r="AR62" s="2"/>
      <c r="AS62" s="2"/>
      <c r="AT62" s="2"/>
      <c r="AU62" s="2"/>
      <c r="AV62" s="2"/>
      <c r="AW62" s="2">
        <v>12.6862687216715</v>
      </c>
      <c r="AX62" s="2">
        <v>6.7845965500165697</v>
      </c>
      <c r="AY62" s="2">
        <v>8.6805707851340603</v>
      </c>
      <c r="AZ62" s="2">
        <v>26.418664154744398</v>
      </c>
      <c r="BA62" s="2">
        <v>-6.8111610889899499</v>
      </c>
      <c r="BB62" s="2">
        <v>2.1785375238942</v>
      </c>
      <c r="BC62" s="2">
        <v>11.8041858089129</v>
      </c>
      <c r="BD62" s="2">
        <v>6.44121280934118</v>
      </c>
      <c r="BE62" s="2">
        <v>7.3857717839785701</v>
      </c>
      <c r="BF62" s="2">
        <v>4.6739960353633903</v>
      </c>
      <c r="BG62" s="2">
        <v>-0.66170916471369601</v>
      </c>
      <c r="BH62" s="2">
        <v>4.3838919551391404</v>
      </c>
      <c r="BI62" s="2">
        <v>4.9759515055383003</v>
      </c>
      <c r="BJ62" s="2">
        <v>0.62614914916881104</v>
      </c>
      <c r="BK62" s="2">
        <v>2.30237251516844</v>
      </c>
      <c r="BL62" s="2"/>
      <c r="BM62" s="2"/>
    </row>
    <row r="63" spans="2:65" x14ac:dyDescent="0.25">
      <c r="B63" t="s">
        <v>34</v>
      </c>
      <c r="C63" t="s">
        <v>3</v>
      </c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  <c r="AL63" s="2"/>
      <c r="AM63" s="2"/>
      <c r="AN63" s="2"/>
      <c r="AO63" s="2"/>
      <c r="AP63" s="2"/>
      <c r="AQ63" s="2"/>
      <c r="AR63" s="2"/>
      <c r="AS63" s="2"/>
      <c r="AT63" s="2">
        <v>42.89</v>
      </c>
      <c r="AU63" s="2">
        <v>45.691000000000003</v>
      </c>
      <c r="AV63" s="2">
        <v>51.752000000000002</v>
      </c>
      <c r="AW63" s="2">
        <v>57.219000000000001</v>
      </c>
      <c r="AX63" s="2">
        <v>59.670999999999999</v>
      </c>
      <c r="AY63" s="2">
        <v>69.272999999999996</v>
      </c>
      <c r="AZ63" s="2">
        <v>82.305999999999997</v>
      </c>
      <c r="BA63" s="2">
        <v>74.210999999999999</v>
      </c>
      <c r="BB63" s="2">
        <v>81.813999999999993</v>
      </c>
      <c r="BC63" s="2">
        <v>89.433000000000007</v>
      </c>
      <c r="BD63" s="2">
        <v>94.686999999999998</v>
      </c>
      <c r="BE63" s="2">
        <v>101.54300000000001</v>
      </c>
      <c r="BF63" s="2">
        <v>103.053</v>
      </c>
      <c r="BG63" s="2">
        <v>104.218</v>
      </c>
      <c r="BH63" s="2">
        <v>109</v>
      </c>
      <c r="BI63" s="2">
        <v>112.315</v>
      </c>
      <c r="BJ63" s="2">
        <v>113.16200000000001</v>
      </c>
      <c r="BK63" s="2">
        <v>116.3</v>
      </c>
      <c r="BL63" s="2">
        <v>122.1</v>
      </c>
      <c r="BM63" s="2"/>
    </row>
    <row r="64" spans="2:65" x14ac:dyDescent="0.25">
      <c r="B64" t="s">
        <v>35</v>
      </c>
      <c r="C64" t="s">
        <v>3</v>
      </c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  <c r="AL64" s="2"/>
      <c r="AM64" s="2"/>
      <c r="AN64" s="2"/>
      <c r="AO64" s="2"/>
      <c r="AP64" s="2"/>
      <c r="AQ64" s="2"/>
      <c r="AR64" s="2"/>
      <c r="AS64" s="2"/>
      <c r="AT64" s="2"/>
      <c r="AU64" s="2">
        <v>6.53</v>
      </c>
      <c r="AV64" s="2">
        <v>13.266</v>
      </c>
      <c r="AW64" s="2">
        <v>10.561999999999999</v>
      </c>
      <c r="AX64" s="2">
        <v>4.2850000000000001</v>
      </c>
      <c r="AY64" s="2">
        <v>16.091999999999999</v>
      </c>
      <c r="AZ64" s="2">
        <v>18.814</v>
      </c>
      <c r="BA64" s="2">
        <v>-9.8360000000000003</v>
      </c>
      <c r="BB64" s="2">
        <v>10.246</v>
      </c>
      <c r="BC64" s="2">
        <v>9.3119999999999994</v>
      </c>
      <c r="BD64" s="2">
        <v>5.875</v>
      </c>
      <c r="BE64" s="2">
        <v>7.2409999999999997</v>
      </c>
      <c r="BF64" s="2">
        <v>1.4870000000000001</v>
      </c>
      <c r="BG64" s="2">
        <v>1.131</v>
      </c>
      <c r="BH64" s="2">
        <v>4.5880000000000001</v>
      </c>
      <c r="BI64" s="2">
        <v>3.0409999999999999</v>
      </c>
      <c r="BJ64" s="2">
        <v>0.755</v>
      </c>
      <c r="BK64" s="2">
        <v>2.7730000000000001</v>
      </c>
      <c r="BL64" s="2">
        <v>4.9870000000000001</v>
      </c>
      <c r="BM64" s="2"/>
    </row>
    <row r="65" spans="2:65" x14ac:dyDescent="0.25">
      <c r="B65" t="s">
        <v>70</v>
      </c>
      <c r="C65" t="s">
        <v>78</v>
      </c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  <c r="AL65" s="2"/>
      <c r="AM65" s="2"/>
      <c r="AN65" s="2"/>
      <c r="AO65" s="2"/>
      <c r="AP65" s="2"/>
      <c r="AQ65" s="2"/>
      <c r="AR65" s="2"/>
      <c r="AS65" s="2"/>
      <c r="AT65" s="2"/>
      <c r="AU65" s="2">
        <v>11.655238211175</v>
      </c>
      <c r="AV65" s="2">
        <v>11.2714320712639</v>
      </c>
      <c r="AW65" s="2">
        <v>10.9127735539374</v>
      </c>
      <c r="AX65" s="2">
        <v>7.1997512890802504</v>
      </c>
      <c r="AY65" s="2">
        <v>22.527756199789899</v>
      </c>
      <c r="AZ65" s="2">
        <v>2.0962887488286799</v>
      </c>
      <c r="BA65" s="2">
        <v>-2.1634044278300499</v>
      </c>
      <c r="BB65" s="2">
        <v>3.81463031709113</v>
      </c>
      <c r="BC65" s="2">
        <v>16.593346731162899</v>
      </c>
      <c r="BD65" s="2">
        <v>7.3017564713659802</v>
      </c>
      <c r="BE65" s="2">
        <v>4.8227854793164697</v>
      </c>
      <c r="BF65" s="2">
        <v>0.566944540816536</v>
      </c>
      <c r="BG65" s="2">
        <v>2.4475630020463699</v>
      </c>
      <c r="BH65" s="2">
        <v>-2.1975264659060398</v>
      </c>
      <c r="BI65" s="2">
        <v>2.40365618844285</v>
      </c>
      <c r="BJ65" s="2">
        <v>2.0713485789089798</v>
      </c>
      <c r="BK65" s="2">
        <v>6.5214798450782503</v>
      </c>
      <c r="BL65" s="2">
        <v>7.8216671267761901</v>
      </c>
      <c r="BM65" s="2"/>
    </row>
    <row r="66" spans="2:65" x14ac:dyDescent="0.25">
      <c r="B66" t="s">
        <v>71</v>
      </c>
      <c r="C66" t="s">
        <v>78</v>
      </c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  <c r="AL66" s="2"/>
      <c r="AM66" s="2"/>
      <c r="AN66" s="2"/>
      <c r="AO66" s="2"/>
      <c r="AP66" s="2"/>
      <c r="AQ66" s="2"/>
      <c r="AR66" s="2"/>
      <c r="AS66" s="2"/>
      <c r="AT66" s="2"/>
      <c r="AU66" s="2">
        <v>11.655238211175</v>
      </c>
      <c r="AV66" s="2">
        <v>11.2714320712639</v>
      </c>
      <c r="AW66" s="2">
        <v>10.9127735539374</v>
      </c>
      <c r="AX66" s="2">
        <v>7.1997512890802504</v>
      </c>
      <c r="AY66" s="2">
        <v>22.527756199789899</v>
      </c>
      <c r="AZ66" s="2">
        <v>2.0962887488286799</v>
      </c>
      <c r="BA66" s="2">
        <v>-2.1634044278300499</v>
      </c>
      <c r="BB66" s="2">
        <v>3.81463031709113</v>
      </c>
      <c r="BC66" s="2">
        <v>16.593346731162899</v>
      </c>
      <c r="BD66" s="2">
        <v>7.3017564713659802</v>
      </c>
      <c r="BE66" s="2">
        <v>4.8227854793164697</v>
      </c>
      <c r="BF66" s="2">
        <v>0.566944540816536</v>
      </c>
      <c r="BG66" s="2">
        <v>2.4475630020463699</v>
      </c>
      <c r="BH66" s="2">
        <v>-2.1975264659060398</v>
      </c>
      <c r="BI66" s="2">
        <v>2.40365618844285</v>
      </c>
      <c r="BJ66" s="2">
        <v>2.0713485789089798</v>
      </c>
      <c r="BK66" s="2">
        <v>6.5214798450782503</v>
      </c>
      <c r="BL66" s="2">
        <v>7.8216671267761901</v>
      </c>
      <c r="BM66" s="2"/>
    </row>
    <row r="67" spans="2:65" x14ac:dyDescent="0.25">
      <c r="B67" t="s">
        <v>72</v>
      </c>
      <c r="C67" t="s">
        <v>78</v>
      </c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  <c r="AL67" s="2"/>
      <c r="AM67" s="2"/>
      <c r="AN67" s="2"/>
      <c r="AO67" s="2"/>
      <c r="AP67" s="2"/>
      <c r="AQ67" s="2"/>
      <c r="AR67" s="2"/>
      <c r="AS67" s="2"/>
      <c r="AT67" s="2"/>
      <c r="AU67" s="2"/>
      <c r="AV67" s="2"/>
      <c r="AW67" s="2"/>
      <c r="AX67" s="2">
        <v>17.97</v>
      </c>
      <c r="AY67" s="2">
        <v>18.135000000000002</v>
      </c>
      <c r="AZ67" s="2">
        <v>14.9175</v>
      </c>
      <c r="BA67" s="2">
        <v>15</v>
      </c>
      <c r="BB67" s="2">
        <v>15.612222222222201</v>
      </c>
      <c r="BC67" s="2">
        <v>15.1458333333333</v>
      </c>
      <c r="BD67" s="2">
        <v>15</v>
      </c>
      <c r="BE67" s="2">
        <v>15.079166666666699</v>
      </c>
      <c r="BF67" s="2">
        <v>15</v>
      </c>
      <c r="BG67" s="2">
        <v>15</v>
      </c>
      <c r="BH67" s="2">
        <v>15</v>
      </c>
      <c r="BI67" s="2">
        <v>14.8366666666667</v>
      </c>
      <c r="BJ67" s="2"/>
      <c r="BK67" s="2"/>
      <c r="BL67" s="2"/>
      <c r="BM67" s="2"/>
    </row>
    <row r="68" spans="2:65" x14ac:dyDescent="0.25">
      <c r="B68" t="s">
        <v>73</v>
      </c>
      <c r="C68" t="s">
        <v>78</v>
      </c>
      <c r="D68" s="2"/>
      <c r="E68" s="2"/>
      <c r="F68" s="2"/>
      <c r="G68" s="2"/>
      <c r="H68" s="2"/>
      <c r="I68" s="2"/>
      <c r="J68" s="2"/>
      <c r="K68" s="2"/>
      <c r="L68" s="2"/>
      <c r="M68" s="2"/>
      <c r="N68" s="2">
        <v>1.6296060991105501</v>
      </c>
      <c r="O68" s="2"/>
      <c r="P68" s="2"/>
      <c r="Q68" s="2">
        <v>1.86891025641026</v>
      </c>
      <c r="R68" s="2">
        <v>1.61082474226804</v>
      </c>
      <c r="S68" s="2">
        <v>1.7220657276995299</v>
      </c>
      <c r="T68" s="2">
        <v>2.0460869565217399</v>
      </c>
      <c r="U68" s="2">
        <v>2.0114747930774999</v>
      </c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  <c r="AL68" s="2"/>
      <c r="AM68" s="2"/>
      <c r="AN68" s="2"/>
      <c r="AO68" s="2"/>
      <c r="AP68" s="2"/>
      <c r="AQ68" s="2"/>
      <c r="AR68" s="2"/>
      <c r="AS68" s="2"/>
      <c r="AT68" s="2"/>
      <c r="AU68" s="2"/>
      <c r="AV68" s="2">
        <v>2.43125786929857</v>
      </c>
      <c r="AW68" s="2">
        <v>1.99206569856085</v>
      </c>
      <c r="AX68" s="2">
        <v>1.8962339963425201</v>
      </c>
      <c r="AY68" s="2">
        <v>2.5662673519856898</v>
      </c>
      <c r="AZ68" s="2">
        <v>2.335545701939</v>
      </c>
      <c r="BA68" s="2">
        <v>2.0874125527838499</v>
      </c>
      <c r="BB68" s="2">
        <v>1.9458356941881201</v>
      </c>
      <c r="BC68" s="2">
        <v>1.82134545354632</v>
      </c>
      <c r="BD68" s="2">
        <v>1.1754161200998701</v>
      </c>
      <c r="BE68" s="2">
        <v>1.0769497676240301</v>
      </c>
      <c r="BF68" s="2">
        <v>1.29801287790022</v>
      </c>
      <c r="BG68" s="2">
        <v>0.99457582272364498</v>
      </c>
      <c r="BH68" s="2">
        <v>0.95677214095885499</v>
      </c>
      <c r="BI68" s="2">
        <v>0.94522679993951597</v>
      </c>
      <c r="BJ68" s="2">
        <v>1.00674629248273</v>
      </c>
      <c r="BK68" s="2">
        <v>1.11823060279695</v>
      </c>
      <c r="BL68" s="2">
        <v>1.36968441109766</v>
      </c>
      <c r="BM68" s="2"/>
    </row>
    <row r="69" spans="2:65" x14ac:dyDescent="0.25">
      <c r="B69" t="s">
        <v>74</v>
      </c>
      <c r="C69" t="s">
        <v>78</v>
      </c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  <c r="AL69" s="2"/>
      <c r="AM69" s="2"/>
      <c r="AN69" s="2"/>
      <c r="AO69" s="2"/>
      <c r="AP69" s="2"/>
      <c r="AQ69" s="2"/>
      <c r="AR69" s="2"/>
      <c r="AS69" s="2"/>
      <c r="AT69" s="2"/>
      <c r="AU69" s="2"/>
      <c r="AV69" s="2"/>
      <c r="AW69" s="2"/>
      <c r="AX69" s="2">
        <v>11.1756985395358</v>
      </c>
      <c r="AY69" s="2">
        <v>9.51805645916237</v>
      </c>
      <c r="AZ69" s="2">
        <v>39.617092695700798</v>
      </c>
      <c r="BA69" s="2">
        <v>28.961073829468301</v>
      </c>
      <c r="BB69" s="2">
        <v>31.407078918644402</v>
      </c>
      <c r="BC69" s="2">
        <v>34.954389018048502</v>
      </c>
      <c r="BD69" s="2">
        <v>25.161012646225402</v>
      </c>
      <c r="BE69" s="2">
        <v>22.758409874939801</v>
      </c>
      <c r="BF69" s="2">
        <v>15.0572680962239</v>
      </c>
      <c r="BG69" s="2">
        <v>18.512122705048</v>
      </c>
      <c r="BH69" s="2"/>
      <c r="BI69" s="2"/>
      <c r="BJ69" s="2"/>
      <c r="BK69" s="2"/>
      <c r="BL69" s="2"/>
      <c r="BM69" s="2"/>
    </row>
    <row r="70" spans="2:65" x14ac:dyDescent="0.25">
      <c r="B70" t="s">
        <v>20</v>
      </c>
      <c r="C70" t="s">
        <v>3</v>
      </c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  <c r="AN70" s="2"/>
      <c r="AO70" s="2"/>
      <c r="AP70" s="2"/>
      <c r="AQ70" s="2"/>
      <c r="AR70" s="2"/>
      <c r="AS70" s="2"/>
      <c r="AT70" s="2">
        <v>18.707000000000001</v>
      </c>
      <c r="AU70" s="2">
        <v>19.477</v>
      </c>
      <c r="AV70" s="2">
        <v>20.236999999999998</v>
      </c>
      <c r="AW70" s="2">
        <v>20.946999999999999</v>
      </c>
      <c r="AX70" s="2">
        <v>21.596</v>
      </c>
      <c r="AY70" s="2">
        <v>22.425999999999998</v>
      </c>
      <c r="AZ70" s="2">
        <v>22.997</v>
      </c>
      <c r="BA70" s="2">
        <v>23.596</v>
      </c>
      <c r="BB70" s="2">
        <v>24.268999999999998</v>
      </c>
      <c r="BC70" s="2">
        <v>25.030999999999999</v>
      </c>
      <c r="BD70" s="2">
        <v>25.864000000000001</v>
      </c>
      <c r="BE70" s="2">
        <v>26.736000000000001</v>
      </c>
      <c r="BF70" s="2">
        <v>27.600999999999999</v>
      </c>
      <c r="BG70" s="2">
        <v>28.425000000000001</v>
      </c>
      <c r="BH70" s="2">
        <v>29.2</v>
      </c>
      <c r="BI70" s="2">
        <v>29.7</v>
      </c>
      <c r="BJ70" s="2">
        <v>31.6</v>
      </c>
      <c r="BK70" s="2">
        <v>32.200000000000003</v>
      </c>
      <c r="BL70" s="2">
        <v>32.941000000000003</v>
      </c>
      <c r="BM70" s="2"/>
    </row>
    <row r="71" spans="2:65" x14ac:dyDescent="0.25">
      <c r="B71" t="s">
        <v>75</v>
      </c>
      <c r="C71" t="s">
        <v>78</v>
      </c>
      <c r="D71" s="2">
        <v>8996967</v>
      </c>
      <c r="E71" s="2">
        <v>9169406</v>
      </c>
      <c r="F71" s="2">
        <v>9351442</v>
      </c>
      <c r="G71" s="2">
        <v>9543200</v>
      </c>
      <c r="H71" s="2">
        <v>9744772</v>
      </c>
      <c r="I71" s="2">
        <v>9956318</v>
      </c>
      <c r="J71" s="2">
        <v>10174840</v>
      </c>
      <c r="K71" s="2">
        <v>10399936</v>
      </c>
      <c r="L71" s="2">
        <v>10637064</v>
      </c>
      <c r="M71" s="2">
        <v>10893772</v>
      </c>
      <c r="N71" s="2">
        <v>11173654</v>
      </c>
      <c r="O71" s="2">
        <v>11475450</v>
      </c>
      <c r="P71" s="2">
        <v>11791222</v>
      </c>
      <c r="Q71" s="2">
        <v>12108963</v>
      </c>
      <c r="R71" s="2">
        <v>12412960</v>
      </c>
      <c r="S71" s="2">
        <v>12689164</v>
      </c>
      <c r="T71" s="2">
        <v>12943093</v>
      </c>
      <c r="U71" s="2">
        <v>13171294</v>
      </c>
      <c r="V71" s="2">
        <v>13341199</v>
      </c>
      <c r="W71" s="2">
        <v>13411060</v>
      </c>
      <c r="X71" s="2">
        <v>13356500</v>
      </c>
      <c r="Y71" s="2">
        <v>13171679</v>
      </c>
      <c r="Z71" s="2">
        <v>12882518</v>
      </c>
      <c r="AA71" s="2">
        <v>12537732</v>
      </c>
      <c r="AB71" s="2">
        <v>12204306</v>
      </c>
      <c r="AC71" s="2">
        <v>11938204</v>
      </c>
      <c r="AD71" s="2">
        <v>11736177</v>
      </c>
      <c r="AE71" s="2">
        <v>11604538</v>
      </c>
      <c r="AF71" s="2">
        <v>11618008</v>
      </c>
      <c r="AG71" s="2">
        <v>11868873</v>
      </c>
      <c r="AH71" s="2">
        <v>12412311</v>
      </c>
      <c r="AI71" s="2">
        <v>13299016</v>
      </c>
      <c r="AJ71" s="2">
        <v>14485543</v>
      </c>
      <c r="AK71" s="2">
        <v>15816601</v>
      </c>
      <c r="AL71" s="2">
        <v>17075728</v>
      </c>
      <c r="AM71" s="2">
        <v>18110662</v>
      </c>
      <c r="AN71" s="2">
        <v>18853444</v>
      </c>
      <c r="AO71" s="2">
        <v>19357126</v>
      </c>
      <c r="AP71" s="2">
        <v>19737770</v>
      </c>
      <c r="AQ71" s="2">
        <v>20170847</v>
      </c>
      <c r="AR71" s="2">
        <v>20779957</v>
      </c>
      <c r="AS71" s="2">
        <v>21606992</v>
      </c>
      <c r="AT71" s="2">
        <v>22600774</v>
      </c>
      <c r="AU71" s="2">
        <v>23680871</v>
      </c>
      <c r="AV71" s="2">
        <v>24726689</v>
      </c>
      <c r="AW71" s="2">
        <v>25654274</v>
      </c>
      <c r="AX71" s="2">
        <v>26433058</v>
      </c>
      <c r="AY71" s="2">
        <v>27100542</v>
      </c>
      <c r="AZ71" s="2">
        <v>27722281</v>
      </c>
      <c r="BA71" s="2">
        <v>28394806</v>
      </c>
      <c r="BB71" s="2">
        <v>29185511</v>
      </c>
      <c r="BC71" s="2">
        <v>30117411</v>
      </c>
      <c r="BD71" s="2">
        <v>31161378</v>
      </c>
      <c r="BE71" s="2">
        <v>32269592</v>
      </c>
      <c r="BF71" s="2">
        <v>33370804</v>
      </c>
      <c r="BG71" s="2">
        <v>34413603</v>
      </c>
      <c r="BH71" s="2">
        <v>35383028</v>
      </c>
      <c r="BI71" s="2">
        <v>36296111</v>
      </c>
      <c r="BJ71" s="2">
        <v>37171922</v>
      </c>
      <c r="BK71" s="2">
        <v>38041757</v>
      </c>
      <c r="BL71" s="2">
        <v>38928341</v>
      </c>
      <c r="BM71" s="2">
        <v>39835428</v>
      </c>
    </row>
    <row r="72" spans="2:65" x14ac:dyDescent="0.25">
      <c r="B72" t="s">
        <v>32</v>
      </c>
      <c r="C72" t="s">
        <v>3</v>
      </c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  <c r="AL72" s="2"/>
      <c r="AM72" s="2"/>
      <c r="AN72" s="2"/>
      <c r="AO72" s="2"/>
      <c r="AP72" s="2"/>
      <c r="AQ72" s="2"/>
      <c r="AR72" s="2"/>
      <c r="AS72" s="2"/>
      <c r="AT72" s="2">
        <v>27.242999999999999</v>
      </c>
      <c r="AU72" s="2">
        <v>30.102</v>
      </c>
      <c r="AV72" s="2">
        <v>35.353999999999999</v>
      </c>
      <c r="AW72" s="2">
        <v>37.048000000000002</v>
      </c>
      <c r="AX72" s="2">
        <v>29.489000000000001</v>
      </c>
      <c r="AY72" s="2">
        <v>55.851999999999997</v>
      </c>
      <c r="AZ72" s="2">
        <v>30.222000000000001</v>
      </c>
      <c r="BA72" s="2">
        <v>36.503</v>
      </c>
      <c r="BB72" s="2">
        <v>30.268999999999998</v>
      </c>
      <c r="BC72" s="2">
        <v>26.407</v>
      </c>
      <c r="BD72" s="2">
        <v>25.34</v>
      </c>
      <c r="BE72" s="2">
        <v>23.093</v>
      </c>
      <c r="BF72" s="2">
        <v>17.46</v>
      </c>
      <c r="BG72" s="2">
        <v>18.466999999999999</v>
      </c>
      <c r="BH72" s="2">
        <v>19.283000000000001</v>
      </c>
      <c r="BI72" s="2">
        <v>18.481000000000002</v>
      </c>
      <c r="BJ72" s="2">
        <v>18.039000000000001</v>
      </c>
      <c r="BK72" s="2">
        <v>18.192</v>
      </c>
      <c r="BL72" s="2">
        <v>16.462</v>
      </c>
      <c r="BM72" s="2"/>
    </row>
    <row r="73" spans="2:65" x14ac:dyDescent="0.25">
      <c r="B73" t="s">
        <v>76</v>
      </c>
      <c r="C73" t="s">
        <v>78</v>
      </c>
      <c r="D73" s="2">
        <v>50690800</v>
      </c>
      <c r="E73" s="2">
        <v>42444500</v>
      </c>
      <c r="F73" s="2">
        <v>40592100</v>
      </c>
      <c r="G73" s="2">
        <v>45547800</v>
      </c>
      <c r="H73" s="2">
        <v>44619680</v>
      </c>
      <c r="I73" s="2">
        <v>45434560</v>
      </c>
      <c r="J73" s="2">
        <v>47114050</v>
      </c>
      <c r="K73" s="2">
        <v>38528800</v>
      </c>
      <c r="L73" s="2">
        <v>45589800</v>
      </c>
      <c r="M73" s="2">
        <v>41373600</v>
      </c>
      <c r="N73" s="2">
        <v>49488930</v>
      </c>
      <c r="O73" s="2">
        <v>67614026.949059099</v>
      </c>
      <c r="P73" s="2">
        <v>81289660.866731301</v>
      </c>
      <c r="Q73" s="2">
        <v>126230158.21842501</v>
      </c>
      <c r="R73" s="2">
        <v>201456356.92914501</v>
      </c>
      <c r="S73" s="2">
        <v>217260903.82597899</v>
      </c>
      <c r="T73" s="2">
        <v>256505577.344226</v>
      </c>
      <c r="U73" s="2">
        <v>431038896.524611</v>
      </c>
      <c r="V73" s="2">
        <v>605029119.75128996</v>
      </c>
      <c r="W73" s="2">
        <v>934779039.414711</v>
      </c>
      <c r="X73" s="2">
        <v>940035968.52878404</v>
      </c>
      <c r="Y73" s="2">
        <v>657880757.48599005</v>
      </c>
      <c r="Z73" s="2">
        <v>698660805.64221001</v>
      </c>
      <c r="AA73" s="2">
        <v>582311039.77434301</v>
      </c>
      <c r="AB73" s="2">
        <v>526217137.22242701</v>
      </c>
      <c r="AC73" s="2">
        <v>610761731.10720599</v>
      </c>
      <c r="AD73" s="2">
        <v>635742142.31281996</v>
      </c>
      <c r="AE73" s="2">
        <v>746832947.38895404</v>
      </c>
      <c r="AF73" s="2">
        <v>657015441.57325304</v>
      </c>
      <c r="AG73" s="2">
        <v>630659707.86132896</v>
      </c>
      <c r="AH73" s="2">
        <v>637925667.36851096</v>
      </c>
      <c r="AI73" s="2">
        <v>576118920.25347197</v>
      </c>
      <c r="AJ73" s="2"/>
      <c r="AK73" s="2"/>
      <c r="AL73" s="2"/>
      <c r="AM73" s="2"/>
      <c r="AN73" s="2"/>
      <c r="AO73" s="2"/>
      <c r="AP73" s="2"/>
      <c r="AQ73" s="2"/>
      <c r="AR73" s="2"/>
      <c r="AS73" s="2"/>
      <c r="AT73" s="2"/>
      <c r="AU73" s="2"/>
      <c r="AV73" s="2"/>
      <c r="AW73" s="2"/>
      <c r="AX73" s="2"/>
      <c r="AY73" s="2"/>
      <c r="AZ73" s="2">
        <v>3042274496.1072602</v>
      </c>
      <c r="BA73" s="2">
        <v>4265888740.2384601</v>
      </c>
      <c r="BB73" s="2">
        <v>5162440806.7515602</v>
      </c>
      <c r="BC73" s="2">
        <v>6344641959.5600796</v>
      </c>
      <c r="BD73" s="2">
        <v>7152304397.72645</v>
      </c>
      <c r="BE73" s="2">
        <v>7288702710.9052896</v>
      </c>
      <c r="BF73" s="2">
        <v>7528549879.6368198</v>
      </c>
      <c r="BG73" s="2">
        <v>6976966153.8205404</v>
      </c>
      <c r="BH73" s="2">
        <v>7281910524.1066999</v>
      </c>
      <c r="BI73" s="2">
        <v>8097280955.9019604</v>
      </c>
      <c r="BJ73" s="2">
        <v>8206682106.3194599</v>
      </c>
      <c r="BK73" s="2">
        <v>8497655795.34729</v>
      </c>
      <c r="BL73" s="2">
        <v>9748946326.7179508</v>
      </c>
      <c r="BM73" s="2"/>
    </row>
    <row r="74" spans="2:65" x14ac:dyDescent="0.25">
      <c r="B74" t="s">
        <v>77</v>
      </c>
      <c r="C74" t="s">
        <v>78</v>
      </c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  <c r="AL74" s="2"/>
      <c r="AM74" s="2"/>
      <c r="AN74" s="2"/>
      <c r="AO74" s="2"/>
      <c r="AP74" s="2"/>
      <c r="AQ74" s="2"/>
      <c r="AR74" s="2"/>
      <c r="AS74" s="2"/>
      <c r="AT74" s="2"/>
      <c r="AU74" s="2"/>
      <c r="AV74" s="2"/>
      <c r="AW74" s="2"/>
      <c r="AX74" s="2"/>
      <c r="AY74" s="2"/>
      <c r="AZ74" s="2">
        <v>2.4900000095367401</v>
      </c>
      <c r="BA74" s="2"/>
      <c r="BB74" s="2"/>
      <c r="BC74" s="2"/>
      <c r="BD74" s="2">
        <v>1.6900000572204601</v>
      </c>
      <c r="BE74" s="2"/>
      <c r="BF74" s="2">
        <v>7.9099998474121103</v>
      </c>
      <c r="BG74" s="2"/>
      <c r="BH74" s="2"/>
      <c r="BI74" s="2">
        <v>11.180000305175801</v>
      </c>
      <c r="BJ74" s="2"/>
      <c r="BK74" s="2"/>
      <c r="BL74" s="2">
        <v>11.710000038146999</v>
      </c>
      <c r="BM74" s="2">
        <v>5.5799999237060502</v>
      </c>
    </row>
    <row r="75" spans="2:65" x14ac:dyDescent="0.25">
      <c r="B75" t="s">
        <v>44</v>
      </c>
      <c r="C75" t="s">
        <v>3</v>
      </c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  <c r="AL75" s="2"/>
      <c r="AM75" s="2"/>
      <c r="AN75" s="2"/>
      <c r="AO75" s="2"/>
      <c r="AP75" s="2"/>
      <c r="AQ75" s="2"/>
      <c r="AR75" s="2"/>
      <c r="AS75" s="2"/>
      <c r="AT75" s="2"/>
      <c r="AU75" s="2">
        <v>88.025000000000006</v>
      </c>
      <c r="AV75" s="2">
        <v>-27.539000000000001</v>
      </c>
      <c r="AW75" s="2">
        <v>17.471</v>
      </c>
      <c r="AX75" s="2">
        <v>-33.069000000000003</v>
      </c>
      <c r="AY75" s="2">
        <v>38.542000000000002</v>
      </c>
      <c r="AZ75" s="2">
        <v>51.414000000000001</v>
      </c>
      <c r="BA75" s="2">
        <v>-20.925000000000001</v>
      </c>
      <c r="BB75" s="2">
        <v>-2.2530000000000001</v>
      </c>
      <c r="BC75" s="2">
        <v>-9.4830000000000005</v>
      </c>
      <c r="BD75" s="2">
        <v>4.5460000000000003</v>
      </c>
      <c r="BE75" s="2">
        <v>9.76</v>
      </c>
      <c r="BF75" s="2">
        <v>34.978000000000002</v>
      </c>
      <c r="BG75" s="2">
        <v>12.885999999999999</v>
      </c>
      <c r="BH75" s="2">
        <v>13.944000000000001</v>
      </c>
      <c r="BI75" s="2">
        <v>18.11</v>
      </c>
      <c r="BJ75" s="2">
        <v>2.5449999999999999</v>
      </c>
      <c r="BK75" s="2">
        <v>1.5309999999999999</v>
      </c>
      <c r="BL75" s="2">
        <v>-16.606000000000002</v>
      </c>
      <c r="BM75" s="2"/>
    </row>
    <row r="76" spans="2:65" x14ac:dyDescent="0.25">
      <c r="B76" t="s">
        <v>43</v>
      </c>
      <c r="C76" t="s">
        <v>3</v>
      </c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  <c r="AL76" s="2"/>
      <c r="AM76" s="2"/>
      <c r="AN76" s="2"/>
      <c r="AO76" s="2"/>
      <c r="AP76" s="2"/>
      <c r="AQ76" s="2"/>
      <c r="AR76" s="2"/>
      <c r="AS76" s="2"/>
      <c r="AT76" s="2"/>
      <c r="AU76" s="2">
        <v>49.720999999999997</v>
      </c>
      <c r="AV76" s="2">
        <v>-6.0490000000000004</v>
      </c>
      <c r="AW76" s="2">
        <v>46.503999999999998</v>
      </c>
      <c r="AX76" s="2">
        <v>-7.69</v>
      </c>
      <c r="AY76" s="2">
        <v>-10.467000000000001</v>
      </c>
      <c r="AZ76" s="2">
        <v>-6.4589999999999996</v>
      </c>
      <c r="BA76" s="2">
        <v>30.655999999999999</v>
      </c>
      <c r="BB76" s="2">
        <v>10.856</v>
      </c>
      <c r="BC76" s="2">
        <v>2.823</v>
      </c>
      <c r="BD76" s="2">
        <v>-23.515000000000001</v>
      </c>
      <c r="BE76" s="2">
        <v>-37.603999999999999</v>
      </c>
      <c r="BF76" s="2">
        <v>51.905999999999999</v>
      </c>
      <c r="BG76" s="2">
        <v>-11.653</v>
      </c>
      <c r="BH76" s="2">
        <v>-14.811</v>
      </c>
      <c r="BI76" s="2">
        <v>-6.6</v>
      </c>
      <c r="BJ76" s="2">
        <v>28.012</v>
      </c>
      <c r="BK76" s="2">
        <v>-3.8380000000000001</v>
      </c>
      <c r="BL76" s="2">
        <v>0.53400000000000003</v>
      </c>
      <c r="BM76" s="2"/>
    </row>
    <row r="77" spans="2:65" x14ac:dyDescent="0.25">
      <c r="B77" t="s">
        <v>42</v>
      </c>
      <c r="C77" t="s">
        <v>3</v>
      </c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  <c r="AL77" s="2"/>
      <c r="AM77" s="2"/>
      <c r="AN77" s="2"/>
      <c r="AO77" s="2"/>
      <c r="AP77" s="2"/>
      <c r="AQ77" s="2"/>
      <c r="AR77" s="2"/>
      <c r="AS77" s="2"/>
      <c r="AT77" s="2"/>
      <c r="AU77" s="2">
        <v>33.776000000000003</v>
      </c>
      <c r="AV77" s="2">
        <v>-3.63</v>
      </c>
      <c r="AW77" s="2">
        <v>50.988</v>
      </c>
      <c r="AX77" s="2">
        <v>-1.3260000000000001</v>
      </c>
      <c r="AY77" s="2">
        <v>-14.673</v>
      </c>
      <c r="AZ77" s="2">
        <v>-4.4210000000000003</v>
      </c>
      <c r="BA77" s="2">
        <v>28.027999999999999</v>
      </c>
      <c r="BB77" s="2">
        <v>34</v>
      </c>
      <c r="BC77" s="2">
        <v>7.9770000000000003</v>
      </c>
      <c r="BD77" s="2">
        <v>34.866</v>
      </c>
      <c r="BE77" s="2">
        <v>7.8319999999999999</v>
      </c>
      <c r="BF77" s="2">
        <v>-16.001999999999999</v>
      </c>
      <c r="BG77" s="2">
        <v>24.27</v>
      </c>
      <c r="BH77" s="2">
        <v>-7.2</v>
      </c>
      <c r="BI77" s="2">
        <v>2.286</v>
      </c>
      <c r="BJ77" s="2">
        <v>-8.1029999999999998</v>
      </c>
      <c r="BK77" s="2">
        <v>-4.9370000000000003</v>
      </c>
      <c r="BL77" s="2">
        <v>-2.8439999999999999</v>
      </c>
      <c r="BM77" s="2"/>
    </row>
    <row r="78" spans="2:65" x14ac:dyDescent="0.25">
      <c r="B78" t="s">
        <v>41</v>
      </c>
      <c r="C78" t="s">
        <v>3</v>
      </c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  <c r="AL78" s="2"/>
      <c r="AM78" s="2"/>
      <c r="AN78" s="2"/>
      <c r="AO78" s="2"/>
      <c r="AP78" s="2"/>
      <c r="AQ78" s="2"/>
      <c r="AR78" s="2"/>
      <c r="AS78" s="2"/>
      <c r="AT78" s="2"/>
      <c r="AU78" s="2">
        <v>36.076999999999998</v>
      </c>
      <c r="AV78" s="2">
        <v>-1.0880000000000001</v>
      </c>
      <c r="AW78" s="2">
        <v>54.658999999999999</v>
      </c>
      <c r="AX78" s="2">
        <v>-2.5409999999999999</v>
      </c>
      <c r="AY78" s="2">
        <v>-9.4169999999999998</v>
      </c>
      <c r="AZ78" s="2">
        <v>-8.8759999999999994</v>
      </c>
      <c r="BA78" s="2">
        <v>30.202999999999999</v>
      </c>
      <c r="BB78" s="2">
        <v>32.771000000000001</v>
      </c>
      <c r="BC78" s="2">
        <v>12.749000000000001</v>
      </c>
      <c r="BD78" s="2">
        <v>30.54</v>
      </c>
      <c r="BE78" s="2">
        <v>3.61</v>
      </c>
      <c r="BF78" s="2">
        <v>-14.292</v>
      </c>
      <c r="BG78" s="2">
        <v>16.07</v>
      </c>
      <c r="BH78" s="2">
        <v>-7.54</v>
      </c>
      <c r="BI78" s="2">
        <v>4.1989999999999998</v>
      </c>
      <c r="BJ78" s="2">
        <v>-5.1879999999999997</v>
      </c>
      <c r="BK78" s="2">
        <v>-7.4729999999999999</v>
      </c>
      <c r="BL78" s="2">
        <v>-2.9249999999999998</v>
      </c>
      <c r="BM78" s="2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1 c 0 1 7 0 e 7 - e 8 2 f - 4 8 f f - 8 8 c a - c 9 a 2 5 b 5 e b 7 5 0 "   x m l n s = " h t t p : / / s c h e m a s . m i c r o s o f t . c o m / D a t a M a s h u p " > A A A A A J o E A A B Q S w M E F A A C A A g A e H v z V J M 4 9 9 2 l A A A A 9 g A A A B I A H A B D b 2 5 m a W c v U G F j a 2 F n Z S 5 4 b W w g o h g A K K A U A A A A A A A A A A A A A A A A A A A A A A A A A A A A h Y 8 x D o I w G I W v Q r r T F j C G k J 8 y 6 C j R x M S 4 N q V C A x R D i + V u D h 7 J K 4 h R 1 M 3 x f e 8 b 3 r t f b 5 C N b e N d Z G 9 U p 1 M U Y I o 8 q U V X K F 2 m a L A n P 0 Y Z g x 0 X N S + l N 8 n a J K M p U l R Z e 0 4 I c c 5 h F + G u L 0 l I a U C O + W Y v K t l y 9 J H V f 9 l X 2 l i u h U Q M D q 8 x L M Q B X e J F H G E K Z I a Q K / 0 V w m n v s / 2 B s B o a O / S S S e O v t 0 D m C O T 9 g T 0 A U E s D B B Q A A g A I A H h 7 8 1 Q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4 e / N U J V 0 t / 5 M B A A D z A w A A E w A c A E Z v c m 1 1 b G F z L 1 N l Y 3 R p b 2 4 x L m 0 g o h g A K K A U A A A A A A A A A A A A A A A A A A A A A A A A A A A A d V N N T 8 J A E L 2 T 8 B 8 m 5 U C b k C b q k X B Y t g M u X X a x u 8 U Q Y x r U q i Q E I + D B f + + U A n Z b 6 K H N f L 3 Z t + 9 1 l 7 / u V 1 8 b M O X 3 p t 9 u t V u 7 z + U 2 f 4 M E Z 9 o I q x O h s 4 h Z b W A A 6 3 z f b g E 9 e r v 6 y D e U M d / r M F r u l y / L X e 5 7 1 M e 8 H n i N W U o + P f z k 2 9 + B Z 1 A i t x 1 / / R 5 0 f B o M e M h 1 q m y y y I T R d 7 1 r l V u 3 o t g U g R k 4 d r j F B M d C K z c n F N d T z C T O U b o V i S o S a p z Z x Q x r 6 9 l M W C Y z L q y z I S a 0 S H B i l h R n O A c Z 1 5 E L w Q x W w v L 9 e I 8 K 4 j B V w t K s A Z V K C b Z M F r Q a A y g N E l F F O / y y p Q d d 8 L u 9 E w q F Q T e o z B E j 5 2 D u 4 Y 1 O E 4 6 X c p n S F k 2 t k g 4 n p F i z J E P J 1 D h l Y w c q s i F J X k / N m U x L Y q N E T 6 E w S m b Z U B 4 0 j E o 7 S B x Z m G i h T q I e 9 A W t X K i q W 8 i B r n 1 q Q P F M F C B x A + R f v w F U 1 K y N n / i Z A k S 6 I P G Z P U H I U N C F q + h a n Z + D Q w c 5 I M E L F 3 R w g 7 a l I 1 y 4 o + O v N 8 S N h r 7 3 H L R b q 0 3 1 l + 3 / A V B L A Q I t A B Q A A g A I A H h 7 8 1 S T O P f d p Q A A A P Y A A A A S A A A A A A A A A A A A A A A A A A A A A A B D b 2 5 m a W c v U G F j a 2 F n Z S 5 4 b W x Q S w E C L Q A U A A I A C A B 4 e / N U D 8 r p q 6 Q A A A D p A A A A E w A A A A A A A A A A A A A A A A D x A A A A W 0 N v b n R l b n R f V H l w Z X N d L n h t b F B L A Q I t A B Q A A g A I A H h 7 8 1 Q l X S 3 / k w E A A P M D A A A T A A A A A A A A A A A A A A A A A O I B A A B G b 3 J t d W x h c y 9 T Z W N 0 a W 9 u M S 5 t U E s F B g A A A A A D A A M A w g A A A M I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c P A A A A A A A A t Q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J F U E 9 T S V R P U k l P X 0 R B V E 9 T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l Z 2 F j a c O z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M T k z N D E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N y 0 x O V Q x O T o y N z o x N C 4 z O T A 5 M z g y W i I g L z 4 8 R W 5 0 c n k g V H l w Z T 0 i R m l s b E N v b H V t b l R 5 c G V z I i B W Y W x 1 Z T 0 i c 0 J n W U d C Z 1 l H Q m d Z R 0 J n W U d C Z 0 l G I i A v P j x F b n R y e S B U e X B l P S J G a W x s Q 2 9 s d W 1 u T m F t Z X M i I F Z h b H V l P S J z W y Z x d W 9 0 O 0 N P V U 5 U U l l f S V N P M y Z x d W 9 0 O y w m c X V v d D t D T 1 V O V F J Z X 0 l T T z I m c X V v d D s s J n F 1 b 3 Q 7 Q 0 9 V T l R S W S Z x d W 9 0 O y w m c X V v d D t S R U d J T 0 4 m c X V v d D s s J n F 1 b 3 Q 7 S U 5 D T 0 1 F X 0 x F V k V M J n F 1 b 3 Q 7 L C Z x d W 9 0 O 0 x F T k R J T k d f V F l Q R S Z x d W 9 0 O y w m c X V v d D t D Q V B J V E F M X 0 N J V F k m c X V v d D s s J n F 1 b 3 Q 7 S U 5 E S U N B V E 9 S X 0 N P R E U m c X V v d D s s J n F 1 b 3 Q 7 S U 5 E S U N B V E 9 S J n F 1 b 3 Q 7 L C Z x d W 9 0 O 1 N P V V J D R S Z x d W 9 0 O y w m c X V v d D t T T 1 V S Q 0 V f T k 9 U R V M m c X V v d D s s J n F 1 b 3 Q 7 U 1 V C S k V D V F 9 O T 1 R F U y Z x d W 9 0 O y w m c X V v d D t M Q U 5 H V U F H R S Z x d W 9 0 O y w m c X V v d D t E Q V R F J n F 1 b 3 Q 7 L C Z x d W 9 0 O 1 Z B T F V F J n F 1 b 3 Q 7 X S I g L z 4 8 R W 5 0 c n k g V H l w Z T 0 i R m l s b F N 0 Y X R 1 c y I g V m F s d W U 9 I n N D b 2 1 w b G V 0 Z S I g L z 4 8 R W 5 0 c n k g V H l w Z T 0 i U X V l c n l J R C I g V m F s d W U 9 I n M 1 O W Q y Z m N j O S 0 w O W Z m L T Q 5 M G Y t Y j M 1 M S 0 4 Y 2 E w N z Z h Z D A z M W Y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R V B P U 0 l U T 1 J J T 1 9 E Q V R P U y 9 P c m l n Z W 4 u e 0 N P V U 5 U U l l f S V N P M y w w f S Z x d W 9 0 O y w m c X V v d D t T Z W N 0 a W 9 u M S 9 S R V B P U 0 l U T 1 J J T 1 9 E Q V R P U y 9 P c m l n Z W 4 u e 0 N P V U 5 U U l l f S V N P M i w x f S Z x d W 9 0 O y w m c X V v d D t T Z W N 0 a W 9 u M S 9 S R V B P U 0 l U T 1 J J T 1 9 E Q V R P U y 9 P c m l n Z W 4 u e 0 N P V U 5 U U l k s M n 0 m c X V v d D s s J n F 1 b 3 Q 7 U 2 V j d G l v b j E v U k V Q T 1 N J V E 9 S S U 9 f R E F U T 1 M v T 3 J p Z 2 V u L n t S R U d J T 0 4 s M 3 0 m c X V v d D s s J n F 1 b 3 Q 7 U 2 V j d G l v b j E v U k V Q T 1 N J V E 9 S S U 9 f R E F U T 1 M v T 3 J p Z 2 V u L n t J T k N P T U V f T E V W R U w s N H 0 m c X V v d D s s J n F 1 b 3 Q 7 U 2 V j d G l v b j E v U k V Q T 1 N J V E 9 S S U 9 f R E F U T 1 M v T 3 J p Z 2 V u L n t M R U 5 E S U 5 H X 1 R Z U E U s N X 0 m c X V v d D s s J n F 1 b 3 Q 7 U 2 V j d G l v b j E v U k V Q T 1 N J V E 9 S S U 9 f R E F U T 1 M v T 3 J p Z 2 V u L n t D Q V B J V E F M X 0 N J V F k s N n 0 m c X V v d D s s J n F 1 b 3 Q 7 U 2 V j d G l v b j E v U k V Q T 1 N J V E 9 S S U 9 f R E F U T 1 M v T 3 J p Z 2 V u L n t J T k R J Q 0 F U T 1 J f Q 0 9 E R S w 3 f S Z x d W 9 0 O y w m c X V v d D t T Z W N 0 a W 9 u M S 9 S R V B P U 0 l U T 1 J J T 1 9 E Q V R P U y 9 P c m l n Z W 4 u e 0 l O R E l D Q V R P U i w 4 f S Z x d W 9 0 O y w m c X V v d D t T Z W N 0 a W 9 u M S 9 S R V B P U 0 l U T 1 J J T 1 9 E Q V R P U y 9 P c m l n Z W 4 u e 1 N P V V J D R S w 5 f S Z x d W 9 0 O y w m c X V v d D t T Z W N 0 a W 9 u M S 9 S R V B P U 0 l U T 1 J J T 1 9 E Q V R P U y 9 P c m l n Z W 4 u e 1 N P V V J D R V 9 O T 1 R F U y w x M H 0 m c X V v d D s s J n F 1 b 3 Q 7 U 2 V j d G l v b j E v U k V Q T 1 N J V E 9 S S U 9 f R E F U T 1 M v T 3 J p Z 2 V u L n t T V U J K R U N U X 0 5 P V E V T L D E x f S Z x d W 9 0 O y w m c X V v d D t T Z W N 0 a W 9 u M S 9 S R V B P U 0 l U T 1 J J T 1 9 E Q V R P U y 9 P c m l n Z W 4 u e 0 x B T k d V Q U d F L D E y f S Z x d W 9 0 O y w m c X V v d D t T Z W N 0 a W 9 u M S 9 S R V B P U 0 l U T 1 J J T 1 9 E Q V R P U y 9 P c m l n Z W 4 u e 0 R B V E U s M T N 9 J n F 1 b 3 Q 7 L C Z x d W 9 0 O 1 N l Y 3 R p b 2 4 x L 1 J F U E 9 T S V R P U k l P X 0 R B V E 9 T L 0 9 y a W d l b i 5 7 V k F M V U U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S R V B P U 0 l U T 1 J J T 1 9 E Q V R P U y 9 P c m l n Z W 4 u e 0 N P V U 5 U U l l f S V N P M y w w f S Z x d W 9 0 O y w m c X V v d D t T Z W N 0 a W 9 u M S 9 S R V B P U 0 l U T 1 J J T 1 9 E Q V R P U y 9 P c m l n Z W 4 u e 0 N P V U 5 U U l l f S V N P M i w x f S Z x d W 9 0 O y w m c X V v d D t T Z W N 0 a W 9 u M S 9 S R V B P U 0 l U T 1 J J T 1 9 E Q V R P U y 9 P c m l n Z W 4 u e 0 N P V U 5 U U l k s M n 0 m c X V v d D s s J n F 1 b 3 Q 7 U 2 V j d G l v b j E v U k V Q T 1 N J V E 9 S S U 9 f R E F U T 1 M v T 3 J p Z 2 V u L n t S R U d J T 0 4 s M 3 0 m c X V v d D s s J n F 1 b 3 Q 7 U 2 V j d G l v b j E v U k V Q T 1 N J V E 9 S S U 9 f R E F U T 1 M v T 3 J p Z 2 V u L n t J T k N P T U V f T E V W R U w s N H 0 m c X V v d D s s J n F 1 b 3 Q 7 U 2 V j d G l v b j E v U k V Q T 1 N J V E 9 S S U 9 f R E F U T 1 M v T 3 J p Z 2 V u L n t M R U 5 E S U 5 H X 1 R Z U E U s N X 0 m c X V v d D s s J n F 1 b 3 Q 7 U 2 V j d G l v b j E v U k V Q T 1 N J V E 9 S S U 9 f R E F U T 1 M v T 3 J p Z 2 V u L n t D Q V B J V E F M X 0 N J V F k s N n 0 m c X V v d D s s J n F 1 b 3 Q 7 U 2 V j d G l v b j E v U k V Q T 1 N J V E 9 S S U 9 f R E F U T 1 M v T 3 J p Z 2 V u L n t J T k R J Q 0 F U T 1 J f Q 0 9 E R S w 3 f S Z x d W 9 0 O y w m c X V v d D t T Z W N 0 a W 9 u M S 9 S R V B P U 0 l U T 1 J J T 1 9 E Q V R P U y 9 P c m l n Z W 4 u e 0 l O R E l D Q V R P U i w 4 f S Z x d W 9 0 O y w m c X V v d D t T Z W N 0 a W 9 u M S 9 S R V B P U 0 l U T 1 J J T 1 9 E Q V R P U y 9 P c m l n Z W 4 u e 1 N P V V J D R S w 5 f S Z x d W 9 0 O y w m c X V v d D t T Z W N 0 a W 9 u M S 9 S R V B P U 0 l U T 1 J J T 1 9 E Q V R P U y 9 P c m l n Z W 4 u e 1 N P V V J D R V 9 O T 1 R F U y w x M H 0 m c X V v d D s s J n F 1 b 3 Q 7 U 2 V j d G l v b j E v U k V Q T 1 N J V E 9 S S U 9 f R E F U T 1 M v T 3 J p Z 2 V u L n t T V U J K R U N U X 0 5 P V E V T L D E x f S Z x d W 9 0 O y w m c X V v d D t T Z W N 0 a W 9 u M S 9 S R V B P U 0 l U T 1 J J T 1 9 E Q V R P U y 9 P c m l n Z W 4 u e 0 x B T k d V Q U d F L D E y f S Z x d W 9 0 O y w m c X V v d D t T Z W N 0 a W 9 u M S 9 S R V B P U 0 l U T 1 J J T 1 9 E Q V R P U y 9 P c m l n Z W 4 u e 0 R B V E U s M T N 9 J n F 1 b 3 Q 7 L C Z x d W 9 0 O 1 N l Y 3 R p b 2 4 x L 1 J F U E 9 T S V R P U k l P X 0 R B V E 9 T L 0 9 y a W d l b i 5 7 V k F M V U U s M T R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J F U E 9 T S V R P U k l P X 0 R B V E 9 T L 0 9 y a W d l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C 3 / r R W W c + 6 R L E 6 m B 9 G j C Y + A A A A A A I A A A A A A A N m A A D A A A A A E A A A A I Y 3 Q 4 L w 0 6 x H H J 5 s W 2 6 8 9 u E A A A A A B I A A A K A A A A A Q A A A A 8 V i d C x x J b B v P y Z e 3 H U 4 9 h V A A A A C B M 3 d S E C R m N C U m P z y t H / D x I v z i 3 G W 1 U h k i i M 3 y n f H 0 Q + e V 3 3 C E T O 2 9 l G E Q S D + Q C U Z F T a + n L 3 e h S U y n 7 H Q U A M g Q K 7 z B A o 8 J X 8 w m P l X 5 6 E D 1 w R Q A A A C Y d 6 d P o K r u u g p k 5 I C G Q k z b E I Y l A w = = < / D a t a M a s h u p > 
</file>

<file path=customXml/itemProps1.xml><?xml version="1.0" encoding="utf-8"?>
<ds:datastoreItem xmlns:ds="http://schemas.openxmlformats.org/officeDocument/2006/customXml" ds:itemID="{968CF73A-9086-4F63-AC03-B9AF32C69956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Pivot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Cesar Augusto Jiménez Sánchez</dc:creator>
  <cp:lastModifiedBy>Cesar Augusto Jiménez Sánchez</cp:lastModifiedBy>
  <dcterms:created xsi:type="dcterms:W3CDTF">2022-07-18T14:50:15Z</dcterms:created>
  <dcterms:modified xsi:type="dcterms:W3CDTF">2022-07-19T19:34:30Z</dcterms:modified>
</cp:coreProperties>
</file>